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YK\SdílenéDokum\Dokumenty\Ceníky\2016\polcolorit\"/>
    </mc:Choice>
  </mc:AlternateContent>
  <bookViews>
    <workbookView xWindow="0" yWindow="0" windowWidth="16380" windowHeight="8190" tabRatio="986"/>
  </bookViews>
  <sheets>
    <sheet name="CENNIK EKSPORT 2016" sheetId="1" r:id="rId1"/>
  </sheets>
  <definedNames>
    <definedName name="_xlnm._FilterDatabase" localSheetId="0">'CENNIK EKSPORT 2016'!$A$5:$C$562</definedName>
  </definedNames>
  <calcPr calcId="152511"/>
</workbook>
</file>

<file path=xl/calcChain.xml><?xml version="1.0" encoding="utf-8"?>
<calcChain xmlns="http://schemas.openxmlformats.org/spreadsheetml/2006/main">
  <c r="F328" i="1" l="1"/>
  <c r="G328" i="1"/>
  <c r="G329" i="1"/>
  <c r="F330" i="1"/>
  <c r="G330" i="1"/>
  <c r="G331" i="1"/>
  <c r="F332" i="1"/>
  <c r="G332" i="1"/>
  <c r="G333" i="1"/>
  <c r="G334" i="1"/>
  <c r="G335" i="1"/>
  <c r="F336" i="1"/>
  <c r="G336" i="1"/>
  <c r="G337" i="1"/>
  <c r="G339" i="1"/>
  <c r="F340" i="1"/>
  <c r="G340" i="1"/>
  <c r="G341" i="1"/>
  <c r="F342" i="1"/>
  <c r="G342" i="1"/>
  <c r="G343" i="1"/>
  <c r="F344" i="1"/>
  <c r="G344" i="1"/>
  <c r="G345" i="1"/>
  <c r="F346" i="1"/>
  <c r="G346" i="1"/>
  <c r="G347" i="1"/>
  <c r="F348" i="1"/>
  <c r="G348" i="1"/>
  <c r="G349" i="1"/>
  <c r="G350" i="1"/>
  <c r="G351" i="1"/>
  <c r="F352" i="1"/>
  <c r="G352" i="1"/>
  <c r="G353" i="1"/>
  <c r="F354" i="1"/>
  <c r="G354" i="1"/>
  <c r="G355" i="1"/>
  <c r="F356" i="1"/>
  <c r="G356" i="1"/>
  <c r="G357" i="1"/>
  <c r="F358" i="1"/>
  <c r="G358" i="1"/>
  <c r="G359" i="1"/>
  <c r="F360" i="1"/>
  <c r="G360" i="1"/>
  <c r="G361" i="1"/>
  <c r="F362" i="1"/>
  <c r="G362" i="1"/>
  <c r="G363" i="1"/>
  <c r="F364" i="1"/>
  <c r="G364" i="1"/>
  <c r="G365" i="1"/>
  <c r="G366" i="1"/>
  <c r="G367" i="1"/>
  <c r="F368" i="1"/>
  <c r="G368" i="1"/>
  <c r="G369" i="1"/>
  <c r="F370" i="1"/>
  <c r="G370" i="1"/>
  <c r="G371" i="1"/>
  <c r="F372" i="1"/>
  <c r="G372" i="1"/>
  <c r="G373" i="1"/>
  <c r="F374" i="1"/>
  <c r="G374" i="1"/>
  <c r="G375" i="1"/>
  <c r="F376" i="1"/>
  <c r="G376" i="1"/>
  <c r="G377" i="1"/>
  <c r="F378" i="1"/>
  <c r="G378" i="1"/>
  <c r="G379" i="1"/>
  <c r="F380" i="1"/>
  <c r="G380" i="1"/>
  <c r="G381" i="1"/>
  <c r="G382" i="1"/>
  <c r="G383" i="1"/>
  <c r="F384" i="1"/>
  <c r="G384" i="1"/>
  <c r="G385" i="1"/>
  <c r="F386" i="1"/>
  <c r="G386" i="1"/>
  <c r="G387" i="1"/>
  <c r="F388" i="1"/>
  <c r="G388" i="1"/>
  <c r="G389" i="1"/>
  <c r="F390" i="1"/>
  <c r="G390" i="1"/>
  <c r="G391" i="1"/>
  <c r="F392" i="1"/>
  <c r="G392" i="1"/>
  <c r="G393" i="1"/>
  <c r="F394" i="1"/>
  <c r="G394" i="1"/>
  <c r="G395" i="1"/>
  <c r="G397" i="1"/>
  <c r="G398" i="1"/>
  <c r="G399" i="1"/>
  <c r="F400" i="1"/>
  <c r="G400" i="1"/>
  <c r="G401" i="1"/>
  <c r="F402" i="1"/>
  <c r="G402" i="1"/>
  <c r="G403" i="1"/>
  <c r="G405" i="1"/>
  <c r="F406" i="1"/>
  <c r="G406" i="1"/>
  <c r="G407" i="1"/>
  <c r="F408" i="1"/>
  <c r="G408" i="1"/>
  <c r="G409" i="1"/>
  <c r="F410" i="1"/>
  <c r="G410" i="1"/>
  <c r="G411" i="1"/>
  <c r="F412" i="1"/>
  <c r="G412" i="1"/>
  <c r="G413" i="1"/>
  <c r="G414" i="1"/>
  <c r="G415" i="1"/>
  <c r="G417" i="1"/>
  <c r="F418" i="1"/>
  <c r="G418" i="1"/>
  <c r="G419" i="1"/>
  <c r="F420" i="1"/>
  <c r="G420" i="1"/>
  <c r="G421" i="1"/>
  <c r="F422" i="1"/>
  <c r="G422" i="1"/>
  <c r="G423" i="1"/>
  <c r="F424" i="1"/>
  <c r="G424" i="1"/>
  <c r="G425" i="1"/>
  <c r="F426" i="1"/>
  <c r="G426" i="1"/>
  <c r="G427" i="1"/>
  <c r="F428" i="1"/>
  <c r="G428" i="1"/>
  <c r="G430" i="1"/>
  <c r="G431" i="1"/>
  <c r="F432" i="1"/>
  <c r="G432" i="1"/>
  <c r="G433" i="1"/>
  <c r="F434" i="1"/>
  <c r="G434" i="1"/>
  <c r="G435" i="1"/>
  <c r="F436" i="1"/>
  <c r="G436" i="1"/>
  <c r="G437" i="1"/>
  <c r="F438" i="1"/>
  <c r="G438" i="1"/>
  <c r="G439" i="1"/>
  <c r="G440" i="1"/>
  <c r="G441" i="1"/>
  <c r="F442" i="1"/>
  <c r="G442" i="1"/>
  <c r="G443" i="1"/>
  <c r="G444" i="1"/>
  <c r="G445" i="1"/>
  <c r="F446" i="1"/>
  <c r="G446" i="1"/>
  <c r="G447" i="1"/>
  <c r="G448" i="1"/>
  <c r="G449" i="1"/>
  <c r="F450" i="1"/>
  <c r="G450" i="1"/>
  <c r="G451" i="1"/>
  <c r="G453" i="1"/>
  <c r="F454" i="1"/>
  <c r="G454" i="1"/>
  <c r="G455" i="1"/>
  <c r="G456" i="1"/>
  <c r="G457" i="1"/>
  <c r="F458" i="1"/>
  <c r="G458" i="1"/>
  <c r="G459" i="1"/>
  <c r="G460" i="1"/>
  <c r="G461" i="1"/>
  <c r="F462" i="1"/>
  <c r="G462" i="1"/>
  <c r="G463" i="1"/>
  <c r="G464" i="1"/>
  <c r="G465" i="1"/>
  <c r="F466" i="1"/>
  <c r="G466" i="1"/>
  <c r="G467" i="1"/>
  <c r="G468" i="1"/>
  <c r="G469" i="1"/>
  <c r="F470" i="1"/>
  <c r="G470" i="1"/>
  <c r="G471" i="1"/>
  <c r="G472" i="1"/>
  <c r="G314" i="1"/>
  <c r="F315" i="1"/>
  <c r="G315" i="1"/>
  <c r="F316" i="1"/>
  <c r="G316" i="1"/>
  <c r="F317" i="1"/>
  <c r="G317" i="1"/>
  <c r="G318" i="1"/>
  <c r="F319" i="1"/>
  <c r="G319" i="1"/>
  <c r="F320" i="1"/>
  <c r="G320" i="1"/>
  <c r="F321" i="1"/>
  <c r="G321" i="1"/>
  <c r="G322" i="1"/>
  <c r="G323" i="1"/>
  <c r="F324" i="1"/>
  <c r="G324" i="1"/>
  <c r="F325" i="1"/>
  <c r="G325" i="1"/>
  <c r="G326" i="1"/>
  <c r="G313" i="1"/>
  <c r="F303" i="1"/>
  <c r="G303" i="1"/>
  <c r="F304" i="1"/>
  <c r="G304" i="1"/>
  <c r="F305" i="1"/>
  <c r="G305" i="1"/>
  <c r="G306" i="1"/>
  <c r="G307" i="1"/>
  <c r="F308" i="1"/>
  <c r="G308" i="1"/>
  <c r="F309" i="1"/>
  <c r="G309" i="1"/>
  <c r="G310" i="1"/>
  <c r="F311" i="1"/>
  <c r="G311" i="1"/>
  <c r="G302" i="1"/>
  <c r="F7" i="1"/>
  <c r="G7" i="1"/>
  <c r="G8" i="1"/>
  <c r="F8" i="1"/>
  <c r="G9" i="1"/>
  <c r="F9" i="1"/>
  <c r="F10" i="1"/>
  <c r="G10" i="1"/>
  <c r="G11" i="1"/>
  <c r="F11" i="1"/>
  <c r="G12" i="1"/>
  <c r="F12" i="1"/>
  <c r="F13" i="1"/>
  <c r="G13" i="1"/>
  <c r="F14" i="1"/>
  <c r="G14" i="1"/>
  <c r="G15" i="1"/>
  <c r="F15" i="1"/>
  <c r="G16" i="1"/>
  <c r="F16" i="1"/>
  <c r="F17" i="1"/>
  <c r="G17" i="1"/>
  <c r="F18" i="1"/>
  <c r="G18" i="1"/>
  <c r="F19" i="1"/>
  <c r="G19" i="1"/>
  <c r="G20" i="1"/>
  <c r="F20" i="1"/>
  <c r="G21" i="1"/>
  <c r="F21" i="1"/>
  <c r="F22" i="1"/>
  <c r="G22" i="1"/>
  <c r="F23" i="1"/>
  <c r="G23" i="1"/>
  <c r="G24" i="1"/>
  <c r="F24" i="1"/>
  <c r="G25" i="1"/>
  <c r="F25" i="1"/>
  <c r="F26" i="1"/>
  <c r="G26" i="1"/>
  <c r="G27" i="1"/>
  <c r="F27" i="1"/>
  <c r="G28" i="1"/>
  <c r="F28" i="1"/>
  <c r="F29" i="1"/>
  <c r="G29" i="1"/>
  <c r="F30" i="1"/>
  <c r="G30" i="1"/>
  <c r="G31" i="1"/>
  <c r="F31" i="1"/>
  <c r="G32" i="1"/>
  <c r="F32" i="1"/>
  <c r="F33" i="1"/>
  <c r="G33" i="1"/>
  <c r="F34" i="1"/>
  <c r="G34" i="1"/>
  <c r="F35" i="1"/>
  <c r="G35" i="1"/>
  <c r="G36" i="1"/>
  <c r="F36" i="1"/>
  <c r="G37" i="1"/>
  <c r="F37" i="1"/>
  <c r="F38" i="1"/>
  <c r="G38" i="1"/>
  <c r="F39" i="1"/>
  <c r="G39" i="1"/>
  <c r="G40" i="1"/>
  <c r="F40" i="1"/>
  <c r="G41" i="1"/>
  <c r="F41" i="1"/>
  <c r="F42" i="1"/>
  <c r="G42" i="1"/>
  <c r="G43" i="1"/>
  <c r="F43" i="1"/>
  <c r="G44" i="1"/>
  <c r="F44" i="1"/>
  <c r="F45" i="1"/>
  <c r="G45" i="1"/>
  <c r="F46" i="1"/>
  <c r="G46" i="1"/>
  <c r="G47" i="1"/>
  <c r="F47" i="1"/>
  <c r="G48" i="1"/>
  <c r="F48" i="1"/>
  <c r="F50" i="1"/>
  <c r="G50" i="1"/>
  <c r="F51" i="1"/>
  <c r="G51" i="1"/>
  <c r="G52" i="1"/>
  <c r="F52" i="1"/>
  <c r="F54" i="1"/>
  <c r="G54" i="1"/>
  <c r="F55" i="1"/>
  <c r="G55" i="1"/>
  <c r="G56" i="1"/>
  <c r="F56" i="1"/>
  <c r="G57" i="1"/>
  <c r="F57" i="1"/>
  <c r="F58" i="1"/>
  <c r="G58" i="1"/>
  <c r="G59" i="1"/>
  <c r="F59" i="1"/>
  <c r="G60" i="1"/>
  <c r="F60" i="1"/>
  <c r="F61" i="1"/>
  <c r="G61" i="1"/>
  <c r="F62" i="1"/>
  <c r="G62" i="1"/>
  <c r="G63" i="1"/>
  <c r="F63" i="1"/>
  <c r="G64" i="1"/>
  <c r="F64" i="1"/>
  <c r="F65" i="1"/>
  <c r="G65" i="1"/>
  <c r="F66" i="1"/>
  <c r="G66" i="1"/>
  <c r="F67" i="1"/>
  <c r="G67" i="1"/>
  <c r="G68" i="1"/>
  <c r="F68" i="1"/>
  <c r="G69" i="1"/>
  <c r="F69" i="1"/>
  <c r="F70" i="1"/>
  <c r="G70" i="1"/>
  <c r="F71" i="1"/>
  <c r="G71" i="1"/>
  <c r="G72" i="1"/>
  <c r="F72" i="1"/>
  <c r="F74" i="1"/>
  <c r="G74" i="1"/>
  <c r="G75" i="1"/>
  <c r="F75" i="1"/>
  <c r="G76" i="1"/>
  <c r="F76" i="1"/>
  <c r="F77" i="1"/>
  <c r="G77" i="1"/>
  <c r="F78" i="1"/>
  <c r="G78" i="1"/>
  <c r="G79" i="1"/>
  <c r="F79" i="1"/>
  <c r="G80" i="1"/>
  <c r="F80" i="1"/>
  <c r="F81" i="1"/>
  <c r="G81" i="1"/>
  <c r="F82" i="1"/>
  <c r="G82" i="1"/>
  <c r="F83" i="1"/>
  <c r="G83" i="1"/>
  <c r="G84" i="1"/>
  <c r="F84" i="1"/>
  <c r="G85" i="1"/>
  <c r="F85" i="1"/>
  <c r="F86" i="1"/>
  <c r="G86" i="1"/>
  <c r="F87" i="1"/>
  <c r="G87" i="1"/>
  <c r="G88" i="1"/>
  <c r="F88" i="1"/>
  <c r="G89" i="1"/>
  <c r="F89" i="1"/>
  <c r="F90" i="1"/>
  <c r="G90" i="1"/>
  <c r="G92" i="1"/>
  <c r="F92" i="1"/>
  <c r="F93" i="1"/>
  <c r="G93" i="1"/>
  <c r="F94" i="1"/>
  <c r="G94" i="1"/>
  <c r="G95" i="1"/>
  <c r="F95" i="1"/>
  <c r="G96" i="1"/>
  <c r="F96" i="1"/>
  <c r="F97" i="1"/>
  <c r="G97" i="1"/>
  <c r="F98" i="1"/>
  <c r="G98" i="1"/>
  <c r="F99" i="1"/>
  <c r="G99" i="1"/>
  <c r="G100" i="1"/>
  <c r="F100" i="1"/>
  <c r="G101" i="1"/>
  <c r="F101" i="1"/>
  <c r="F102" i="1"/>
  <c r="G102" i="1"/>
  <c r="F103" i="1"/>
  <c r="G103" i="1"/>
  <c r="G104" i="1"/>
  <c r="F104" i="1"/>
  <c r="F106" i="1"/>
  <c r="G106" i="1"/>
  <c r="G107" i="1"/>
  <c r="F107" i="1"/>
  <c r="G108" i="1"/>
  <c r="F108" i="1"/>
  <c r="F109" i="1"/>
  <c r="G109" i="1"/>
  <c r="F110" i="1"/>
  <c r="G110" i="1"/>
  <c r="G111" i="1"/>
  <c r="F111" i="1"/>
  <c r="G112" i="1"/>
  <c r="F112" i="1"/>
  <c r="F113" i="1"/>
  <c r="G113" i="1"/>
  <c r="F114" i="1"/>
  <c r="G114" i="1"/>
  <c r="F115" i="1"/>
  <c r="G115" i="1"/>
  <c r="G116" i="1"/>
  <c r="F116" i="1"/>
  <c r="G117" i="1"/>
  <c r="F117" i="1"/>
  <c r="F118" i="1"/>
  <c r="G118" i="1"/>
  <c r="F119" i="1"/>
  <c r="G119" i="1"/>
  <c r="G120" i="1"/>
  <c r="F120" i="1"/>
  <c r="G121" i="1"/>
  <c r="F121" i="1"/>
  <c r="F122" i="1"/>
  <c r="G122" i="1"/>
  <c r="G123" i="1"/>
  <c r="F123" i="1"/>
  <c r="G124" i="1"/>
  <c r="F124" i="1"/>
  <c r="F125" i="1"/>
  <c r="G125" i="1"/>
  <c r="F126" i="1"/>
  <c r="G126" i="1"/>
  <c r="G127" i="1"/>
  <c r="F127" i="1"/>
  <c r="G128" i="1"/>
  <c r="F128" i="1"/>
  <c r="F129" i="1"/>
  <c r="G129" i="1"/>
  <c r="F130" i="1"/>
  <c r="G130" i="1"/>
  <c r="F131" i="1"/>
  <c r="G131" i="1"/>
  <c r="G132" i="1"/>
  <c r="F132" i="1"/>
  <c r="G133" i="1"/>
  <c r="F133" i="1"/>
  <c r="F134" i="1"/>
  <c r="G134" i="1"/>
  <c r="F135" i="1"/>
  <c r="G135" i="1"/>
  <c r="G136" i="1"/>
  <c r="F136" i="1"/>
  <c r="G137" i="1"/>
  <c r="F137" i="1"/>
  <c r="F138" i="1"/>
  <c r="G138" i="1"/>
  <c r="G139" i="1"/>
  <c r="F139" i="1"/>
  <c r="G140" i="1"/>
  <c r="F140" i="1"/>
  <c r="F141" i="1"/>
  <c r="G141" i="1"/>
  <c r="G143" i="1"/>
  <c r="F143" i="1"/>
  <c r="G144" i="1"/>
  <c r="F144" i="1"/>
  <c r="F145" i="1"/>
  <c r="G145" i="1"/>
  <c r="F146" i="1"/>
  <c r="G146" i="1"/>
  <c r="F147" i="1"/>
  <c r="G147" i="1"/>
  <c r="G148" i="1"/>
  <c r="F148" i="1"/>
  <c r="G149" i="1"/>
  <c r="F149" i="1"/>
  <c r="F150" i="1"/>
  <c r="G150" i="1"/>
  <c r="F151" i="1"/>
  <c r="G151" i="1"/>
  <c r="G152" i="1"/>
  <c r="F152" i="1"/>
  <c r="G153" i="1"/>
  <c r="F153" i="1"/>
  <c r="F154" i="1"/>
  <c r="G154" i="1"/>
  <c r="G155" i="1"/>
  <c r="F155" i="1"/>
  <c r="G156" i="1"/>
  <c r="F156" i="1"/>
  <c r="F157" i="1"/>
  <c r="G157" i="1"/>
  <c r="F158" i="1"/>
  <c r="G158" i="1"/>
  <c r="G159" i="1"/>
  <c r="F159" i="1"/>
  <c r="G160" i="1"/>
  <c r="F160" i="1"/>
  <c r="F161" i="1"/>
  <c r="G161" i="1"/>
  <c r="F162" i="1"/>
  <c r="G162" i="1"/>
  <c r="F163" i="1"/>
  <c r="G163" i="1"/>
  <c r="G164" i="1"/>
  <c r="F164" i="1"/>
  <c r="G165" i="1"/>
  <c r="F165" i="1"/>
  <c r="F166" i="1"/>
  <c r="G166" i="1"/>
  <c r="F167" i="1"/>
  <c r="G167" i="1"/>
  <c r="G168" i="1"/>
  <c r="F168" i="1"/>
  <c r="G169" i="1"/>
  <c r="F169" i="1"/>
  <c r="F170" i="1"/>
  <c r="G170" i="1"/>
  <c r="G171" i="1"/>
  <c r="F171" i="1"/>
  <c r="G172" i="1"/>
  <c r="F172" i="1"/>
  <c r="F173" i="1"/>
  <c r="G173" i="1"/>
  <c r="F174" i="1"/>
  <c r="G174" i="1"/>
  <c r="G175" i="1"/>
  <c r="F175" i="1"/>
  <c r="G176" i="1"/>
  <c r="F176" i="1"/>
  <c r="F177" i="1"/>
  <c r="G177" i="1"/>
  <c r="F178" i="1"/>
  <c r="G178" i="1"/>
  <c r="F179" i="1"/>
  <c r="G179" i="1"/>
  <c r="G180" i="1"/>
  <c r="F180" i="1"/>
  <c r="G181" i="1"/>
  <c r="F181" i="1"/>
  <c r="F182" i="1"/>
  <c r="G182" i="1"/>
  <c r="F183" i="1"/>
  <c r="G183" i="1"/>
  <c r="G184" i="1"/>
  <c r="F184" i="1"/>
  <c r="G185" i="1"/>
  <c r="F185" i="1"/>
  <c r="F186" i="1"/>
  <c r="G186" i="1"/>
  <c r="G188" i="1"/>
  <c r="F188" i="1"/>
  <c r="F189" i="1"/>
  <c r="G189" i="1"/>
  <c r="F190" i="1"/>
  <c r="G190" i="1"/>
  <c r="G191" i="1"/>
  <c r="F191" i="1"/>
  <c r="G192" i="1"/>
  <c r="F192" i="1"/>
  <c r="F193" i="1"/>
  <c r="G193" i="1"/>
  <c r="F194" i="1"/>
  <c r="G194" i="1"/>
  <c r="F195" i="1"/>
  <c r="G195" i="1"/>
  <c r="G197" i="1"/>
  <c r="F197" i="1"/>
  <c r="F198" i="1"/>
  <c r="G198" i="1"/>
  <c r="F199" i="1"/>
  <c r="G199" i="1"/>
  <c r="G200" i="1"/>
  <c r="F200" i="1"/>
  <c r="G201" i="1"/>
  <c r="F201" i="1"/>
  <c r="F202" i="1"/>
  <c r="G202" i="1"/>
  <c r="G203" i="1"/>
  <c r="F203" i="1"/>
  <c r="G204" i="1"/>
  <c r="F204" i="1"/>
  <c r="F206" i="1"/>
  <c r="G206" i="1"/>
  <c r="G207" i="1"/>
  <c r="F207" i="1"/>
  <c r="G208" i="1"/>
  <c r="F208" i="1"/>
  <c r="F209" i="1"/>
  <c r="G209" i="1"/>
  <c r="F210" i="1"/>
  <c r="G210" i="1"/>
  <c r="F211" i="1"/>
  <c r="G211" i="1"/>
  <c r="G212" i="1"/>
  <c r="F212" i="1"/>
  <c r="G213" i="1"/>
  <c r="F213" i="1"/>
  <c r="F214" i="1"/>
  <c r="G214" i="1"/>
  <c r="F215" i="1"/>
  <c r="G215" i="1"/>
  <c r="G216" i="1"/>
  <c r="F216" i="1"/>
  <c r="G217" i="1"/>
  <c r="F217" i="1"/>
  <c r="G219" i="1"/>
  <c r="F219" i="1"/>
  <c r="G220" i="1"/>
  <c r="F220" i="1"/>
  <c r="F221" i="1"/>
  <c r="G221" i="1"/>
  <c r="F222" i="1"/>
  <c r="G222" i="1"/>
  <c r="G223" i="1"/>
  <c r="F223" i="1"/>
  <c r="G224" i="1"/>
  <c r="F224" i="1"/>
  <c r="F225" i="1"/>
  <c r="G225" i="1"/>
  <c r="F226" i="1"/>
  <c r="G226" i="1"/>
  <c r="G228" i="1"/>
  <c r="F228" i="1"/>
  <c r="G229" i="1"/>
  <c r="F229" i="1"/>
  <c r="F230" i="1"/>
  <c r="G230" i="1"/>
  <c r="F231" i="1"/>
  <c r="G231" i="1"/>
  <c r="G232" i="1"/>
  <c r="F232" i="1"/>
  <c r="G233" i="1"/>
  <c r="F233" i="1"/>
  <c r="F234" i="1"/>
  <c r="G234" i="1"/>
  <c r="G235" i="1"/>
  <c r="F235" i="1"/>
  <c r="G236" i="1"/>
  <c r="F236" i="1"/>
  <c r="F237" i="1"/>
  <c r="G237" i="1"/>
  <c r="F238" i="1"/>
  <c r="G238" i="1"/>
  <c r="G239" i="1"/>
  <c r="F239" i="1"/>
  <c r="F241" i="1"/>
  <c r="G241" i="1"/>
  <c r="F242" i="1"/>
  <c r="G242" i="1"/>
  <c r="F243" i="1"/>
  <c r="G243" i="1"/>
  <c r="G244" i="1"/>
  <c r="F244" i="1"/>
  <c r="G245" i="1"/>
  <c r="F245" i="1"/>
  <c r="F246" i="1"/>
  <c r="G246" i="1"/>
  <c r="F247" i="1"/>
  <c r="G247" i="1"/>
  <c r="G248" i="1"/>
  <c r="F248" i="1"/>
  <c r="G249" i="1"/>
  <c r="F249" i="1"/>
  <c r="F250" i="1"/>
  <c r="G250" i="1"/>
  <c r="G251" i="1"/>
  <c r="F251" i="1"/>
  <c r="F253" i="1"/>
  <c r="G253" i="1"/>
  <c r="F254" i="1"/>
  <c r="G254" i="1"/>
  <c r="G255" i="1"/>
  <c r="F255" i="1"/>
  <c r="G256" i="1"/>
  <c r="F256" i="1"/>
  <c r="F257" i="1"/>
  <c r="G257" i="1"/>
  <c r="F258" i="1"/>
  <c r="G258" i="1"/>
  <c r="F259" i="1"/>
  <c r="G259" i="1"/>
  <c r="G260" i="1"/>
  <c r="F260" i="1"/>
  <c r="G261" i="1"/>
  <c r="F261" i="1"/>
  <c r="F262" i="1"/>
  <c r="G262" i="1"/>
  <c r="F263" i="1"/>
  <c r="G263" i="1"/>
  <c r="G264" i="1"/>
  <c r="F264" i="1"/>
  <c r="F266" i="1"/>
  <c r="G266" i="1"/>
  <c r="G267" i="1"/>
  <c r="F267" i="1"/>
  <c r="G268" i="1"/>
  <c r="F268" i="1"/>
  <c r="F269" i="1"/>
  <c r="G269" i="1"/>
  <c r="F270" i="1"/>
  <c r="G270" i="1"/>
  <c r="G271" i="1"/>
  <c r="F271" i="1"/>
  <c r="G272" i="1"/>
  <c r="F272" i="1"/>
  <c r="F273" i="1"/>
  <c r="G273" i="1"/>
  <c r="F274" i="1"/>
  <c r="G274" i="1"/>
  <c r="F275" i="1"/>
  <c r="G275" i="1"/>
  <c r="G276" i="1"/>
  <c r="F276" i="1"/>
  <c r="G277" i="1"/>
  <c r="F277" i="1"/>
  <c r="F278" i="1"/>
  <c r="G278" i="1"/>
  <c r="F279" i="1"/>
  <c r="G279" i="1"/>
  <c r="G280" i="1"/>
  <c r="F280" i="1"/>
  <c r="G281" i="1"/>
  <c r="F281" i="1"/>
  <c r="F282" i="1"/>
  <c r="G282" i="1"/>
  <c r="G283" i="1"/>
  <c r="F283" i="1"/>
  <c r="G284" i="1"/>
  <c r="F284" i="1"/>
  <c r="F285" i="1"/>
  <c r="G285" i="1"/>
  <c r="F286" i="1"/>
  <c r="G286" i="1"/>
  <c r="G287" i="1"/>
  <c r="F287" i="1"/>
  <c r="G288" i="1"/>
  <c r="F288" i="1"/>
  <c r="F289" i="1"/>
  <c r="G289" i="1"/>
  <c r="F290" i="1"/>
  <c r="G290" i="1"/>
  <c r="F291" i="1"/>
  <c r="G291" i="1"/>
  <c r="G292" i="1"/>
  <c r="F292" i="1"/>
  <c r="G293" i="1"/>
  <c r="F293" i="1"/>
  <c r="F294" i="1"/>
  <c r="G294" i="1"/>
  <c r="F295" i="1"/>
  <c r="G295" i="1"/>
  <c r="G296" i="1"/>
  <c r="F296" i="1"/>
  <c r="G297" i="1"/>
  <c r="F297" i="1"/>
  <c r="F298" i="1"/>
  <c r="G298" i="1"/>
  <c r="G299" i="1"/>
  <c r="F299" i="1"/>
  <c r="G300" i="1"/>
  <c r="F300" i="1"/>
  <c r="F302" i="1"/>
  <c r="F306" i="1"/>
  <c r="F307" i="1"/>
  <c r="F310" i="1"/>
  <c r="F313" i="1"/>
  <c r="F314" i="1"/>
  <c r="F318" i="1"/>
  <c r="F322" i="1"/>
  <c r="F323" i="1"/>
  <c r="F326" i="1"/>
  <c r="F329" i="1"/>
  <c r="F331" i="1"/>
  <c r="F333" i="1"/>
  <c r="F334" i="1"/>
  <c r="F335" i="1"/>
  <c r="F337" i="1"/>
  <c r="F339" i="1"/>
  <c r="F341" i="1"/>
  <c r="F343" i="1"/>
  <c r="F345" i="1"/>
  <c r="F347" i="1"/>
  <c r="F349" i="1"/>
  <c r="F350" i="1"/>
  <c r="F351" i="1"/>
  <c r="F353" i="1"/>
  <c r="F355" i="1"/>
  <c r="F357" i="1"/>
  <c r="F359" i="1"/>
  <c r="F361" i="1"/>
  <c r="F363" i="1"/>
  <c r="F365" i="1"/>
  <c r="F366" i="1"/>
  <c r="F367" i="1"/>
  <c r="F369" i="1"/>
  <c r="F371" i="1"/>
  <c r="F373" i="1"/>
  <c r="F375" i="1"/>
  <c r="F377" i="1"/>
  <c r="F379" i="1"/>
  <c r="F381" i="1"/>
  <c r="F382" i="1"/>
  <c r="F383" i="1"/>
  <c r="F385" i="1"/>
  <c r="F387" i="1"/>
  <c r="F389" i="1"/>
  <c r="F391" i="1"/>
  <c r="F393" i="1"/>
  <c r="F395" i="1"/>
  <c r="F397" i="1"/>
  <c r="F398" i="1"/>
  <c r="F399" i="1"/>
  <c r="F401" i="1"/>
  <c r="F403" i="1"/>
  <c r="F405" i="1"/>
  <c r="F407" i="1"/>
  <c r="F409" i="1"/>
  <c r="F411" i="1"/>
  <c r="F413" i="1"/>
  <c r="F414" i="1"/>
  <c r="F415" i="1"/>
  <c r="F417" i="1"/>
  <c r="F419" i="1"/>
  <c r="F421" i="1"/>
  <c r="F423" i="1"/>
  <c r="F425" i="1"/>
  <c r="F427" i="1"/>
  <c r="F430" i="1"/>
  <c r="F431" i="1"/>
  <c r="F433" i="1"/>
  <c r="F435" i="1"/>
  <c r="F437" i="1"/>
  <c r="F439" i="1"/>
  <c r="F440" i="1"/>
  <c r="F441" i="1"/>
  <c r="F443" i="1"/>
  <c r="F444" i="1"/>
  <c r="F445" i="1"/>
  <c r="F447" i="1"/>
  <c r="F448" i="1"/>
  <c r="F449" i="1"/>
  <c r="F451" i="1"/>
  <c r="F453" i="1"/>
  <c r="F455" i="1"/>
  <c r="F456" i="1"/>
  <c r="F457" i="1"/>
  <c r="F459" i="1"/>
  <c r="F460" i="1"/>
  <c r="F461" i="1"/>
  <c r="F463" i="1"/>
  <c r="F464" i="1"/>
  <c r="F465" i="1"/>
  <c r="F467" i="1"/>
  <c r="F468" i="1"/>
  <c r="F469" i="1"/>
  <c r="F471" i="1"/>
  <c r="F472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1" i="1"/>
  <c r="G491" i="1"/>
  <c r="F492" i="1"/>
  <c r="G492" i="1"/>
  <c r="F493" i="1"/>
  <c r="G493" i="1"/>
  <c r="F494" i="1"/>
  <c r="G494" i="1"/>
  <c r="F495" i="1"/>
  <c r="G495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G509" i="1"/>
  <c r="F509" i="1"/>
  <c r="G510" i="1"/>
  <c r="F510" i="1"/>
  <c r="F511" i="1"/>
  <c r="G511" i="1"/>
  <c r="F512" i="1"/>
  <c r="G512" i="1"/>
  <c r="F513" i="1"/>
  <c r="G513" i="1"/>
  <c r="F514" i="1"/>
  <c r="G514" i="1"/>
  <c r="F515" i="1"/>
  <c r="G515" i="1"/>
  <c r="F517" i="1"/>
  <c r="G517" i="1"/>
  <c r="F518" i="1"/>
  <c r="G518" i="1"/>
  <c r="F519" i="1"/>
  <c r="G519" i="1"/>
  <c r="F520" i="1"/>
  <c r="G520" i="1"/>
  <c r="G521" i="1"/>
  <c r="F521" i="1"/>
  <c r="F522" i="1"/>
  <c r="G522" i="1"/>
  <c r="F523" i="1"/>
  <c r="G523" i="1"/>
  <c r="F525" i="1"/>
  <c r="G525" i="1"/>
  <c r="F526" i="1"/>
  <c r="G526" i="1"/>
  <c r="F527" i="1"/>
  <c r="G527" i="1"/>
  <c r="F528" i="1"/>
  <c r="G528" i="1"/>
  <c r="F530" i="1"/>
  <c r="G530" i="1"/>
  <c r="F531" i="1"/>
  <c r="G531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40" i="1"/>
  <c r="G540" i="1"/>
  <c r="F541" i="1"/>
  <c r="G541" i="1"/>
  <c r="F542" i="1"/>
  <c r="G542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G6" i="1"/>
  <c r="F6" i="1"/>
</calcChain>
</file>

<file path=xl/sharedStrings.xml><?xml version="1.0" encoding="utf-8"?>
<sst xmlns="http://schemas.openxmlformats.org/spreadsheetml/2006/main" count="1605" uniqueCount="1053">
  <si>
    <t>BASIC EXPORT PRICE LIST EXW FACTORY FOR 2016</t>
  </si>
  <si>
    <t>INDEKS</t>
  </si>
  <si>
    <t>CENTRO 300X600</t>
  </si>
  <si>
    <t>SM300X600-1-CENTRO GR</t>
  </si>
  <si>
    <t>CENTRO GRIGIO 300X600</t>
  </si>
  <si>
    <t>m2</t>
  </si>
  <si>
    <t>SM300X600-1-CENTRO GF</t>
  </si>
  <si>
    <t>CENTRO GRAFIT 300X600</t>
  </si>
  <si>
    <t>SM300X600-1-CENTRO BE</t>
  </si>
  <si>
    <t>CENTRO BEIGE 300X600</t>
  </si>
  <si>
    <t>SM300X600-1-CENTRO MR</t>
  </si>
  <si>
    <t>CENTRO MARRONE 300X600</t>
  </si>
  <si>
    <t>SM300X600-1-CENTRO BE STR</t>
  </si>
  <si>
    <t>CENTRO BEIGE STRUKTURA 300X600</t>
  </si>
  <si>
    <t>SM300X600-1-CENTRO GR STR</t>
  </si>
  <si>
    <t>CENTRO GRIGIO STRUKTURA 300X600</t>
  </si>
  <si>
    <t>SM300X600-1-CENTRO BE FALA</t>
  </si>
  <si>
    <t>SM300X600-1-CENTRO GR FALA</t>
  </si>
  <si>
    <t>PG594X594-1-CENTRO GR</t>
  </si>
  <si>
    <t>CENTRO GRIGIO 594X594</t>
  </si>
  <si>
    <t>PG594X594-1-CENTRO BE</t>
  </si>
  <si>
    <t>CENTRO BEIGE 594X594</t>
  </si>
  <si>
    <t>DN300X600-1-CENTRO GR MUR</t>
  </si>
  <si>
    <t>CENTRO GRIGIO 300x600 MURETTO</t>
  </si>
  <si>
    <t>pcs</t>
  </si>
  <si>
    <t>DN300X600-1-CENTRO GF MUR</t>
  </si>
  <si>
    <t>CENTRO GRAFIT 300x600 MURETTO</t>
  </si>
  <si>
    <t>DN300X600-1-CENTRO BE MUR</t>
  </si>
  <si>
    <t>CENTRO BEIGE 300x600 MURETTO</t>
  </si>
  <si>
    <t>DN300X600-1-CENTRO MR MUR</t>
  </si>
  <si>
    <t>CENTRO MARRONE 300x600 MURETTO</t>
  </si>
  <si>
    <t>LN070X600-1-CENTRO GR MUR</t>
  </si>
  <si>
    <t>CENTRO GRIGIO 070x600 MURETTO</t>
  </si>
  <si>
    <t>LN070X600-1-CENTRO GF MUR</t>
  </si>
  <si>
    <t>CENTRO GRAFIT 070x600 MURETTO</t>
  </si>
  <si>
    <t>LN070X600-1-CENTRO BE MUR</t>
  </si>
  <si>
    <t>CENTRO BEIGE 070x600 MURETTO</t>
  </si>
  <si>
    <t>LN070X600-1-CENTRO MR MUR</t>
  </si>
  <si>
    <t>CENTRO MARRONE 070x600 MURETTO</t>
  </si>
  <si>
    <t>DN300X600-1-CENTRO GR KWA</t>
  </si>
  <si>
    <t>CENTRO GRIGIO 300x600 KWADRO</t>
  </si>
  <si>
    <t>DN300X600-1-CENTRO GF KWA</t>
  </si>
  <si>
    <t>CENTRO GRAFIT 300x600 KWADRO</t>
  </si>
  <si>
    <t>DN300X600-1-CENTRO BE KWA</t>
  </si>
  <si>
    <t>CENTRO BEIGE 300x600 KWADRO</t>
  </si>
  <si>
    <t>DN300X600-1-CENTRO MR KWA</t>
  </si>
  <si>
    <t>CENTRO MARRONE 300x600 KWADRO</t>
  </si>
  <si>
    <t>LN070X600-1-CENTRO GR KWA</t>
  </si>
  <si>
    <t>CENTRO GRIGIO 070x600 KWADRO</t>
  </si>
  <si>
    <t>LN070X600-1-CENTRO GF KWA</t>
  </si>
  <si>
    <t>CENTRO GRAFIT 070x600 KWADRO</t>
  </si>
  <si>
    <t>LN070X600-1-CENTRO BE KWA</t>
  </si>
  <si>
    <t>CENTRO BEIGE 070x600 KWADRO</t>
  </si>
  <si>
    <t>LN070X600-1-CENTRO MR KWA</t>
  </si>
  <si>
    <t>CENTRO MARRONE 070x600 KWADRO</t>
  </si>
  <si>
    <t>DH300X600-1-CENTRO BE ST</t>
  </si>
  <si>
    <t>CENTRO BE 300X600 STEEL</t>
  </si>
  <si>
    <t>DH300X600-1-CENTRO MR ST</t>
  </si>
  <si>
    <t>CENTRO MR 300X600 STEEL</t>
  </si>
  <si>
    <t>DH300X600-1-CENTRO GR ST</t>
  </si>
  <si>
    <t>CENTRO GR 300X600 STEEL</t>
  </si>
  <si>
    <t>DH300X600-1-CENTRO GF ST</t>
  </si>
  <si>
    <t>CENTRO GF 300X600 STEEL</t>
  </si>
  <si>
    <t>LH060X600-1-CENTRO BE ST</t>
  </si>
  <si>
    <t>CENTRO BE 60X600 STEEL</t>
  </si>
  <si>
    <t>LH060X600-1-CENTRO MR ST</t>
  </si>
  <si>
    <t>CENTRO MR 60X600 STEEL</t>
  </si>
  <si>
    <t>LH060X600-1-CENTRO GR ST</t>
  </si>
  <si>
    <t>CENTRO GR 60X600 STEEL</t>
  </si>
  <si>
    <t>LH060X600-1-CENTRO GF ST</t>
  </si>
  <si>
    <t>CENTRO GF 60X600 STEEL</t>
  </si>
  <si>
    <t>LH020X600-1-LISTWA STEEL</t>
  </si>
  <si>
    <t>LISTWA STEEL 20X600</t>
  </si>
  <si>
    <t>DH300X300-1-CENT BE MO/ST</t>
  </si>
  <si>
    <t>CENTRO BE 300X300 MOZ STEEL</t>
  </si>
  <si>
    <t>DH300X300-1-CENT MR MO/ST</t>
  </si>
  <si>
    <t>CENTRO MR 300X300 MOZ STEEL</t>
  </si>
  <si>
    <t>DH300X300-1-CENT GR MO/ST</t>
  </si>
  <si>
    <t>CENTRO GR 300X300 MOZ STEEL</t>
  </si>
  <si>
    <t>DH300X300-1-CENT GF MO/ST</t>
  </si>
  <si>
    <t>CENTRO GF 300X300 MOZ STEEL</t>
  </si>
  <si>
    <t>DN300X600-1-CENTRO GR VIG</t>
  </si>
  <si>
    <t>CENTRO GRIGIO 300x600 VIGO</t>
  </si>
  <si>
    <t>DN300X600-1-CENTRO GF VIG</t>
  </si>
  <si>
    <t>CENTRO GRAFIT 300x600 VIGO</t>
  </si>
  <si>
    <t>LN070X600-1-CENTRO GR VIG</t>
  </si>
  <si>
    <t>CENTRO GRIGIO 70X600 VIGO</t>
  </si>
  <si>
    <t>LN070X600-1-CENTRO GF VIG</t>
  </si>
  <si>
    <t>CENTRO GRAFIT 70X600 VIGO</t>
  </si>
  <si>
    <t>YETI 300X600</t>
  </si>
  <si>
    <t>SM300X600-1-YETI BI</t>
  </si>
  <si>
    <t>YETI BIANCO 300X600</t>
  </si>
  <si>
    <t>SM300X600-1-YETI BI FALA</t>
  </si>
  <si>
    <t>YETI BIANCO FALA 300X600</t>
  </si>
  <si>
    <t>SM300X600-1-YETI BI STR</t>
  </si>
  <si>
    <t>YETI BIANCO STRUKTURA 300X600</t>
  </si>
  <si>
    <t>MAX 300X600</t>
  </si>
  <si>
    <t>SM300X600-1-MAX BE</t>
  </si>
  <si>
    <t>MAX BEIGE 300X600</t>
  </si>
  <si>
    <t>SM300X600-1-MAX GR</t>
  </si>
  <si>
    <t>MAX GRIGIO 300X600</t>
  </si>
  <si>
    <t>PG594X594-1-MAX GR L</t>
  </si>
  <si>
    <t>MAX GRIGIO 594X594 LAPPATO</t>
  </si>
  <si>
    <t>PG594X594-1-MAX BE L</t>
  </si>
  <si>
    <t>MAX BEIGE 594X594 LAPPATO</t>
  </si>
  <si>
    <t>DN300X600-1-MAX GR FOR</t>
  </si>
  <si>
    <t>MAX GRIGIO 300x600 FORUM</t>
  </si>
  <si>
    <t>DN300X600-1-MAX BE FOR</t>
  </si>
  <si>
    <t>MAX BEIGE 300x600 FORUM</t>
  </si>
  <si>
    <t>DN300X600-1-MAX GR MUR</t>
  </si>
  <si>
    <t>MAX GRIGIO 300x600 MURETTO</t>
  </si>
  <si>
    <t>DN300X600-1-MAX Gf MUR</t>
  </si>
  <si>
    <t>MAX GRAFIT 300X600 MURETTO</t>
  </si>
  <si>
    <t>DN300X600-1-MAX BE J MUR</t>
  </si>
  <si>
    <t>MAX BEIGE J 300x600 MURETTO</t>
  </si>
  <si>
    <t>DN300X600-1-MAX BE C MUR</t>
  </si>
  <si>
    <t>MAX BEIGE C 300x600 MURETTO</t>
  </si>
  <si>
    <t>LN070X600-1-MAX GR MUR</t>
  </si>
  <si>
    <t>MAX GRIGIO 70x600 MURETTO</t>
  </si>
  <si>
    <t>LN070X600-1-MAX GF MUR</t>
  </si>
  <si>
    <t>MAX GRAFIT 70x600 MURETTO</t>
  </si>
  <si>
    <t>LN070X600-1-MAX BE J MUR</t>
  </si>
  <si>
    <t>MAX BEIGE J 70x600 MURETTO</t>
  </si>
  <si>
    <t>LN070X600-1-MAX BE C MUR</t>
  </si>
  <si>
    <t>MAX BEIGE C 70x600 MURETTO</t>
  </si>
  <si>
    <t>DN300X600-1-MAX GR VIG</t>
  </si>
  <si>
    <t>MAX GRIGIO 300x600 VIGO</t>
  </si>
  <si>
    <t>DN300X600-1-MAX BE VIG</t>
  </si>
  <si>
    <t>MAX BEIGE 300x600 VIGO</t>
  </si>
  <si>
    <t>LN070X600-1-MAX GR VIG</t>
  </si>
  <si>
    <t>MAX GRIGIO 70X600 VIGO</t>
  </si>
  <si>
    <t>LN070X600-1-MAX BE VIG</t>
  </si>
  <si>
    <t>MAX BEIGE 70X600 VIGO</t>
  </si>
  <si>
    <t>DREAM 300X600</t>
  </si>
  <si>
    <t>SM300X600-1-DREAM BE</t>
  </si>
  <si>
    <t>DREAM BEIGE 300X600</t>
  </si>
  <si>
    <t>SM300X600-1-DREAM MR</t>
  </si>
  <si>
    <t>DREAM MARRONE 300X600</t>
  </si>
  <si>
    <t>PG300X300-1-DREAM BE</t>
  </si>
  <si>
    <t>DREAM BEIGE 300X300</t>
  </si>
  <si>
    <t>DN300X600-1-DREAM BE DIAM</t>
  </si>
  <si>
    <t>DREAM BEIGE 300x600 DIAMANTE</t>
  </si>
  <si>
    <t>DN300X600-1-DREAM MR DIAM</t>
  </si>
  <si>
    <t>DREAM MARRONE 300x600 DIAMANTE</t>
  </si>
  <si>
    <t>LN097X600-1-DREAM BE DIAM</t>
  </si>
  <si>
    <t>DREAM BE 097X600 DIAMANTE</t>
  </si>
  <si>
    <t>LN097X600-1-DREAM MR DIAM</t>
  </si>
  <si>
    <t>DREAM MR 097X600 DIAMANTE</t>
  </si>
  <si>
    <t>DN300X600-1-DREAM BE OMX4</t>
  </si>
  <si>
    <t>DREAM BE 300x600 OMBRA x4</t>
  </si>
  <si>
    <t>DN300X600-1-DREAM BE CARO</t>
  </si>
  <si>
    <t>DREAM BEIGE 300x600 CARO</t>
  </si>
  <si>
    <t>DN300X600-1-DREAM BE TP</t>
  </si>
  <si>
    <t>DREAM BE 300x600 CARO TAPETA</t>
  </si>
  <si>
    <t>DN300X600-1-DREAM BE ELI</t>
  </si>
  <si>
    <t>DREAM BEIGE 300x600 ELIPSA</t>
  </si>
  <si>
    <t>DN300X600-1-DREAM BE ROC</t>
  </si>
  <si>
    <t>DREAM BEIGE 300x600 ROCCO</t>
  </si>
  <si>
    <t>LN043X600-1-DREAM BE ELI</t>
  </si>
  <si>
    <t>DREAM BEIGE 043x600 ELIPSA</t>
  </si>
  <si>
    <t>LN065X300-1-DREAM BE CARO</t>
  </si>
  <si>
    <t>DREAM BEIGE 065x300 CARO</t>
  </si>
  <si>
    <t>LN072X300-1-DREAM BE ROC</t>
  </si>
  <si>
    <t>DREAM BEIGE 072x300 ROCCO</t>
  </si>
  <si>
    <t>DN300X600-1-DREAM BE RZX2</t>
  </si>
  <si>
    <t>DREAM BEIGE 300x600 RÓŻA x2</t>
  </si>
  <si>
    <t>LN070X600-1-DREAM BE RZ</t>
  </si>
  <si>
    <t>DREAM BEIGE 070x600 RÓŻE</t>
  </si>
  <si>
    <r>
      <t>ONYX 300X600 -</t>
    </r>
    <r>
      <rPr>
        <b/>
        <i/>
        <sz val="12"/>
        <color rgb="FFFF0000"/>
        <rFont val="Times New Roman"/>
        <family val="1"/>
        <charset val="238"/>
      </rPr>
      <t>OUT OF PRODUCTION</t>
    </r>
  </si>
  <si>
    <t>SM300X600-1-ONYX BE J</t>
  </si>
  <si>
    <t>ONYX BEIGE J 300X600</t>
  </si>
  <si>
    <t>SM300X600-1-ONYX BE C</t>
  </si>
  <si>
    <t>ONYX BEIGE C 300X600</t>
  </si>
  <si>
    <t>PG450X450-1-ONYX BE J</t>
  </si>
  <si>
    <t>ONYX BEIGE J 450X450 MAT</t>
  </si>
  <si>
    <t>PG450X450-1-ONYX BE C</t>
  </si>
  <si>
    <t>ONYX BEIGE C 450X450 MAT</t>
  </si>
  <si>
    <t>DN300X600-1-ONYX BJ FLOX2</t>
  </si>
  <si>
    <t>ONYX BEIGE J 300X600 FLORAX2</t>
  </si>
  <si>
    <t>DN300X600-1-ONYX BE J PA</t>
  </si>
  <si>
    <t>ONYX BE JASNA 300x600 PALAZZO</t>
  </si>
  <si>
    <t>LN095X300-1-ONYX BE J PA</t>
  </si>
  <si>
    <t>ONYX BE JASNA 095x300 PALAZZO</t>
  </si>
  <si>
    <t>LN145X600-1-ONYX BE J PA</t>
  </si>
  <si>
    <t>ONYX BE JASNA 145x600 PALAZZO</t>
  </si>
  <si>
    <t>DN300X600-1-ONYX BE J KW</t>
  </si>
  <si>
    <t>ONYX BEIGE J 300X600 KWIATY</t>
  </si>
  <si>
    <t>DN300X600-1-ONYX BE J</t>
  </si>
  <si>
    <t>ONYX BEIGE J 300X600 SERPENTE</t>
  </si>
  <si>
    <t>DN300X600-1-ONYX BE C KW</t>
  </si>
  <si>
    <t>ONYX BEIGE C 300X600 KWIATY</t>
  </si>
  <si>
    <t>DN300X600-1-ONYX BE C</t>
  </si>
  <si>
    <t>ONYX BEIGE C 300X600 SERPENTE</t>
  </si>
  <si>
    <t>LH028X300-1-ONYX BE SZ</t>
  </si>
  <si>
    <t>ONYX BEIGE 28X300 SZKŁO</t>
  </si>
  <si>
    <t>ALASKA 300X600</t>
  </si>
  <si>
    <t>SM300X600-1-ALASKA BI</t>
  </si>
  <si>
    <t>ALASKA BIANCO 300X600</t>
  </si>
  <si>
    <t>SM300X600-1-ALASKA GF</t>
  </si>
  <si>
    <t>ALASKA GRAFIT 300X600</t>
  </si>
  <si>
    <t>SM300X600-1-ALASKA RE</t>
  </si>
  <si>
    <t>ALASKA RED 300X600</t>
  </si>
  <si>
    <t>SM300X600-1-ALASKA LI</t>
  </si>
  <si>
    <t>ALASKA LILA 300X600</t>
  </si>
  <si>
    <t>SM300X600-1-ALASKA NE</t>
  </si>
  <si>
    <t>ALASKA NERO 300X600</t>
  </si>
  <si>
    <t>PG330X330-1-ALASKA BI</t>
  </si>
  <si>
    <t>ALASKA BIANCO 330x330</t>
  </si>
  <si>
    <t>PG330X330-1-ALASKA GF</t>
  </si>
  <si>
    <t>ALASKA GRAFIT 330x330</t>
  </si>
  <si>
    <t>DN300X600-1-ALAS LI LOTX2</t>
  </si>
  <si>
    <t>ALASKA BIA 300x600 LOTOS LILX2</t>
  </si>
  <si>
    <t>DN300X600-1-ALAS RE LOTX2</t>
  </si>
  <si>
    <t>ALASKA BIA 300x600 LOTOS REDX2</t>
  </si>
  <si>
    <t>DN300X600-1-ALAS GF LOTX2</t>
  </si>
  <si>
    <t>ALASKA BIA 300x600 LOTOS GRAX2</t>
  </si>
  <si>
    <t>LN070X600-1-ALAS LI LOT</t>
  </si>
  <si>
    <t>ALASKA BIA 070x600 LILA LOTOS</t>
  </si>
  <si>
    <t>LN070X600-1-ALAS RE LOT</t>
  </si>
  <si>
    <t>ALASKA BIA 070x600 RED LOTOS</t>
  </si>
  <si>
    <t>LN070X600-1-ALAS GF LOT</t>
  </si>
  <si>
    <t>ALASKA BIA 070x600 GRAFIT LOTOS</t>
  </si>
  <si>
    <t>DN300X600-1-ALAS BI FLOR</t>
  </si>
  <si>
    <t>ALASKA BI 300x600 FLORIS</t>
  </si>
  <si>
    <t>DN300X600-1-ALAS GF FLOR</t>
  </si>
  <si>
    <t>ALASKA GF 300x600 FLORIS</t>
  </si>
  <si>
    <t>DN300X600-1-ALASKA GF INF</t>
  </si>
  <si>
    <t>ALASKA GF 300x600 INFINITA</t>
  </si>
  <si>
    <t>DN300X600-1-ALASKA RE INF</t>
  </si>
  <si>
    <t>ALASKA RE 300x600 INFINITA</t>
  </si>
  <si>
    <t>DN300X600-1-ALASKA VI INF</t>
  </si>
  <si>
    <t>ALASKA VI 300x600 INFINITA</t>
  </si>
  <si>
    <t>LN070X600-1-ALAS GF INF</t>
  </si>
  <si>
    <t>ALASKA BI 070x600 GF INFINITA</t>
  </si>
  <si>
    <t>LN070X600-1-ALAS RE INF</t>
  </si>
  <si>
    <t>ALASKA BI 070x600 RE INFINITA</t>
  </si>
  <si>
    <t>LN070X600-1-ALAS VI INF</t>
  </si>
  <si>
    <t>ALASKA BI 070x600 VI INFINITA</t>
  </si>
  <si>
    <t>LH015X600-1-SZKŁO RE</t>
  </si>
  <si>
    <t>SZKŁO RED 15X600 LISTWA</t>
  </si>
  <si>
    <t>LH015X600-1-SZKŁO VI MET</t>
  </si>
  <si>
    <t>SZKŁO VIOLA METALIK 15X600 LISTWA</t>
  </si>
  <si>
    <t>DN300X600-1-ALAS LI OMX4</t>
  </si>
  <si>
    <t>ALASKA LILA 300x600 OMBRA x4</t>
  </si>
  <si>
    <t>DN300X600-1-ALASKA GF ORL</t>
  </si>
  <si>
    <t>ALASKA GRAFIT 300X600 ORLIK</t>
  </si>
  <si>
    <t>DN300X600-1-ALASKA RE ORL</t>
  </si>
  <si>
    <t>ALASKA RED 300X600 ORLIK</t>
  </si>
  <si>
    <t>DN300X600-1-ALASKA LI ORL</t>
  </si>
  <si>
    <t>ALASKA LILA 300X600 ORLIK</t>
  </si>
  <si>
    <t>DN300X600-1-ALAS GF RZ</t>
  </si>
  <si>
    <t>ALASKA GF 300x600 RÓŻE</t>
  </si>
  <si>
    <t>DN300X600-1-ALAS GF/RE RZ</t>
  </si>
  <si>
    <t>ALASKA GF 300x600 RÓŻE RED</t>
  </si>
  <si>
    <t>DN300X600-1-ALASKA GF KW</t>
  </si>
  <si>
    <t>ALASKA GRAFIT 300X600 KWIAT</t>
  </si>
  <si>
    <t>LN070X600-1-ALASKA GF KW</t>
  </si>
  <si>
    <t>ALASKA GRAFIT 70X600 KWIAT</t>
  </si>
  <si>
    <t>DN300X600-1-ALASKA GF TP</t>
  </si>
  <si>
    <t>ALASKA GRAFIT 300X600 TAPETA</t>
  </si>
  <si>
    <t>DN300X600-1-ALASKA RE TP</t>
  </si>
  <si>
    <t>ALASKA RED 300X600 TAPETA</t>
  </si>
  <si>
    <t>LN120X600-1-ALASKA GF TP</t>
  </si>
  <si>
    <t>ALASKA GF 120X600 TAPETA</t>
  </si>
  <si>
    <t>LN120X600-1-ALASKA RE TP</t>
  </si>
  <si>
    <t>ALASKA RE 120X600 TAPETA</t>
  </si>
  <si>
    <t>LH015X600-1-LISTWA SZ SR</t>
  </si>
  <si>
    <t>LISTWA SZKLANA SREBRNA 15X600</t>
  </si>
  <si>
    <t>VERSAL 300X600</t>
  </si>
  <si>
    <t>SM300X600-1-VERSAL BI</t>
  </si>
  <si>
    <t>VERSAL BIANCO 300X600</t>
  </si>
  <si>
    <t>SM300X600-1-VERSAL GF</t>
  </si>
  <si>
    <t>VERSAL GRAFIT 300X600</t>
  </si>
  <si>
    <t>SM300X600-1-VERSAL BE</t>
  </si>
  <si>
    <t>VERSAL BEIGE 300X600</t>
  </si>
  <si>
    <t>SM300X600-1-VERSAL MR</t>
  </si>
  <si>
    <t>VERSAL MARRONE 300X600</t>
  </si>
  <si>
    <t>PG330X330-1-VERSAL BE</t>
  </si>
  <si>
    <t>VERSAL BEIGE 330x330</t>
  </si>
  <si>
    <t>PG330X330-1-VERSAL BI</t>
  </si>
  <si>
    <t>VERSAL BIANCO 330x330</t>
  </si>
  <si>
    <t>PG330X330-1-VERSAL GF</t>
  </si>
  <si>
    <t>VERSAL GRAFIT 330x330</t>
  </si>
  <si>
    <t>PG330X330-1-VERSAL MR</t>
  </si>
  <si>
    <t>VERSAL MARRONE 330x330</t>
  </si>
  <si>
    <t>DN300X600-1-VERS CON KW A</t>
  </si>
  <si>
    <t>VERSAL BI 300X600 CONCETTO KW A RÓŻA</t>
  </si>
  <si>
    <t>DN300X600-1-VERS CON KW B</t>
  </si>
  <si>
    <t>VERSAL BI 300X600 CONCETTO KW B PEONIA</t>
  </si>
  <si>
    <t>DN300X600-1-VERS BE MAG A</t>
  </si>
  <si>
    <t>VERSAL BEIGE 300x600 MAGICA A</t>
  </si>
  <si>
    <t>DN300X600-1-VERS BE MAG B</t>
  </si>
  <si>
    <t>VERSAL BEIGE 300x600 MAGICA B</t>
  </si>
  <si>
    <t>DN300X600-1-VERS BI MAG A</t>
  </si>
  <si>
    <t>VERSAL BIANCO 300x600 MAGICA A</t>
  </si>
  <si>
    <t>DN300X600-1-VERS GF MAG A</t>
  </si>
  <si>
    <t>VERSAL GRAFIT 300x600 MAGICA A</t>
  </si>
  <si>
    <t>DN300X600-1-VERS MR MAG A</t>
  </si>
  <si>
    <t>VERSAL MARRONE 300x600 MAGICA A</t>
  </si>
  <si>
    <t>DN300X600-1-VERS MR MAG B</t>
  </si>
  <si>
    <t>VERSAL MARRONE 300x600 MAGICA B</t>
  </si>
  <si>
    <t>LN096X600-1-VERS BE MAG</t>
  </si>
  <si>
    <t>VERSAL BE 096X600 MAGICA</t>
  </si>
  <si>
    <t>LN096X600-1-VERS MR MAG</t>
  </si>
  <si>
    <t>VERSAL MR 096X600 MAGICA</t>
  </si>
  <si>
    <t>DN300X600-1-VERS BE WIT</t>
  </si>
  <si>
    <t>VERSAL BEIGE 300x600 WITRAŻ</t>
  </si>
  <si>
    <t>DN300X600-1-VERS BI WIT</t>
  </si>
  <si>
    <t>VERSAL BIANCO 300x600 WITRAŻ</t>
  </si>
  <si>
    <t>DN300X600-1-VERS MR WIT</t>
  </si>
  <si>
    <t>VERSAL MARRONE 300x600 WITRAŻ</t>
  </si>
  <si>
    <t>DN300X600-1-VERS GF WIT</t>
  </si>
  <si>
    <t>VERSAL GRAFIT 300x600 WITRAŻ</t>
  </si>
  <si>
    <t>DS300X300-1-VERS BI W MOZ</t>
  </si>
  <si>
    <t>VERSAL BI MOZAIK 300X300 WITR</t>
  </si>
  <si>
    <t>DS300X300-1-VERS GF W MOZ</t>
  </si>
  <si>
    <t>VERSAL GF MOZAIK 300X300 WITR</t>
  </si>
  <si>
    <t>DS300X300-1-VERS BE W MOZ</t>
  </si>
  <si>
    <t>VERSAL BE MOZAIK 300X300 WITR</t>
  </si>
  <si>
    <t>DS300X300-1-VERS MR W MOZ</t>
  </si>
  <si>
    <t>VERSAL MR MOZAIK 300X300 WITR</t>
  </si>
  <si>
    <t>DN300X600-1-VERS BE KWX6</t>
  </si>
  <si>
    <t>VERSAL BE 300x600 KWIAT x6</t>
  </si>
  <si>
    <t>DN300X600-1-VERS MR KWX6</t>
  </si>
  <si>
    <t>VERSAL MR 300x600 KWIAT x6</t>
  </si>
  <si>
    <t>DN300X600-1-VERS BI KWX6</t>
  </si>
  <si>
    <t>VERSAL BI 300x600 KWIAT x6</t>
  </si>
  <si>
    <t>DN300X600-1-VERS GF KWX6</t>
  </si>
  <si>
    <t>VERSAL GF 300x600 KWIAT x6</t>
  </si>
  <si>
    <t>DN300X600-1-VERS BE KWX4</t>
  </si>
  <si>
    <t>VERSAL BE 300x600 KWIAT x4</t>
  </si>
  <si>
    <t>DN300X600-1-VERS MR KWX4</t>
  </si>
  <si>
    <t>VERSAL MR 300x600 KWIAT x4</t>
  </si>
  <si>
    <t>DN300X600-1-VERS BI KWX4</t>
  </si>
  <si>
    <t>VERSAL BI 300x600 KWIAT x4</t>
  </si>
  <si>
    <t>DN300X600-1-VERS GF KWX4</t>
  </si>
  <si>
    <t>VERSAL GF 300x600 KWIAT x4</t>
  </si>
  <si>
    <t>DN300X600-1-VERS GF KWX2</t>
  </si>
  <si>
    <t>VERSAL GF 300x600 KWIAT x2</t>
  </si>
  <si>
    <t>DN300X600-1-VERS MR KWX2</t>
  </si>
  <si>
    <t>VERSAL MR 300x600 KWIAT x2</t>
  </si>
  <si>
    <t>LN065X600-1-VERSAL BE</t>
  </si>
  <si>
    <t>VERSAL BEIGE 65x600</t>
  </si>
  <si>
    <t>LN065X600-1-VERSAL MR</t>
  </si>
  <si>
    <t>VERSAL MARRONE 65x600</t>
  </si>
  <si>
    <t>LN065X600-1-VERSAL BI</t>
  </si>
  <si>
    <t>VERSAL BIANCO 65x600</t>
  </si>
  <si>
    <t>LN065X600-1-VERSAL GF</t>
  </si>
  <si>
    <t>VERSAL GRAFIT 65x600</t>
  </si>
  <si>
    <t>LN065X600-1-VERSAL BI MX</t>
  </si>
  <si>
    <t>VERSAL BIANCO 65x600 MIX</t>
  </si>
  <si>
    <t>LN065X600-1-VERSAL BE MX</t>
  </si>
  <si>
    <t>VERSAL BEIGE 65x600 MIX</t>
  </si>
  <si>
    <t>LN065X600-1-VERSAL GF MX</t>
  </si>
  <si>
    <t>VERSAL GRAFIT 65x600 MIX</t>
  </si>
  <si>
    <t>LN065X600-1-VERSAL MR MX</t>
  </si>
  <si>
    <t>VERSAL MARRONE 65x600 MIX</t>
  </si>
  <si>
    <t>LH020X600-1-LISTWA HO SZK</t>
  </si>
  <si>
    <t>DAINO 300X600</t>
  </si>
  <si>
    <t>SM300X600-1-DAINO BE J</t>
  </si>
  <si>
    <t>DAINO BEIGE JASNA 300X600</t>
  </si>
  <si>
    <t>SM300X600-1-DAINO BE C</t>
  </si>
  <si>
    <t>DAINO BEIGE CIEMNA 300X600</t>
  </si>
  <si>
    <t>PG450X450-1-DAINO BE C</t>
  </si>
  <si>
    <t>DAINO BEIGE CIEMNA 450X450</t>
  </si>
  <si>
    <t>DN300X600-1-DAINO BJ PAS</t>
  </si>
  <si>
    <t>DAINO BE J 300X600 PASKI</t>
  </si>
  <si>
    <t>LN070X600-1-DAINO BJ PAS</t>
  </si>
  <si>
    <t>DAINO BE J 070X600 PASKI</t>
  </si>
  <si>
    <t>DS300X300-1-DAINO MOZ</t>
  </si>
  <si>
    <t>DS300X300-1-DAINO SZK MOZ</t>
  </si>
  <si>
    <t>SAVANA 300X600</t>
  </si>
  <si>
    <t>SM300X600-1-SAVANA BE J</t>
  </si>
  <si>
    <t>SAVANA BEIGE JASNA 300X600</t>
  </si>
  <si>
    <t>SM300X600-1-SAVANA BE C</t>
  </si>
  <si>
    <t>SAVANA BEIGE CIEMNA 300X600</t>
  </si>
  <si>
    <t>PG450X450-1-SAVANA BE C</t>
  </si>
  <si>
    <t>SAVANA BEIGE CIEMNA 450X450</t>
  </si>
  <si>
    <t>DN300X600-1-SAVANA BJ RET</t>
  </si>
  <si>
    <t>SAVANA BE J 300X600 RETRO</t>
  </si>
  <si>
    <t>LN139X600-1-SAVANA BJ RET</t>
  </si>
  <si>
    <t>SAVANA BE J 139X600 RETRO</t>
  </si>
  <si>
    <t>DS300X300-1-SAVANA MOZ</t>
  </si>
  <si>
    <t>SAVANA MOZ 300X300</t>
  </si>
  <si>
    <t>DS300X300-1-SAVAN SZK MOZ</t>
  </si>
  <si>
    <t>LH020X600-1-LISTWA BE SZK</t>
  </si>
  <si>
    <t>ELISEO 250X600</t>
  </si>
  <si>
    <t>SM250X600-1-ELISEO GR</t>
  </si>
  <si>
    <t>ELISEO GRIGIO 250X600</t>
  </si>
  <si>
    <t>SM250X600-1-ELISEO GF</t>
  </si>
  <si>
    <t>ELISEO GRAFIT 250X600</t>
  </si>
  <si>
    <t>SM250X600-1-ELISEO GR STR</t>
  </si>
  <si>
    <t>ELISEO GRIGIO STRUKTURA 250X600</t>
  </si>
  <si>
    <t>PG450X450-1-ELISEO GF</t>
  </si>
  <si>
    <t>ELISEO GRAFIT 450X450</t>
  </si>
  <si>
    <t>DN250X600-1-ELISEO GR MOZ</t>
  </si>
  <si>
    <t>ELISEO GR 250X600 MOZAIKA</t>
  </si>
  <si>
    <t>LN060X600-1-ELISEO GR MOZ</t>
  </si>
  <si>
    <t>ELISEO GR 060X600 MOZAIKA</t>
  </si>
  <si>
    <t>DN250X600-1-ELISEO GR PAT</t>
  </si>
  <si>
    <t>ELISEO GR 250X600 PATCHWORK</t>
  </si>
  <si>
    <t>LN120X600-1-ELISEO GR PAT</t>
  </si>
  <si>
    <t>ELISEO GR 120X600 PATCHWORK</t>
  </si>
  <si>
    <t>DS300X300-1-ELISEO MOZ</t>
  </si>
  <si>
    <t>DS300X300-1-ELISEO  SZK MOZ</t>
  </si>
  <si>
    <t>LH020X600-1-LISTWA GR SZK</t>
  </si>
  <si>
    <t>LH015X600-1-LISTWA RE SZK</t>
  </si>
  <si>
    <t>LISTWA SZKLANA RED 15X600</t>
  </si>
  <si>
    <t>CALLACATA 250X600</t>
  </si>
  <si>
    <t>SM250X600-1-CALACATTA BI</t>
  </si>
  <si>
    <t>CALACATTA BIANCO 250X600</t>
  </si>
  <si>
    <t>SM250X600-1-CALACATTA STR</t>
  </si>
  <si>
    <t>CALACATTA STRUKTURA 300X600</t>
  </si>
  <si>
    <t>PG450X450-1-CALACATTA BI</t>
  </si>
  <si>
    <t>CALACATTA BIANCO 450X450</t>
  </si>
  <si>
    <t>DN250X600-1-CALA BI PAT A</t>
  </si>
  <si>
    <t>CALACATTA BI 250X600 PATCHWORK A</t>
  </si>
  <si>
    <t>DN250X600-1-CALA BI PAT B</t>
  </si>
  <si>
    <t>CALACATTA BI 250X600 PATCHWORK B</t>
  </si>
  <si>
    <t>LN080X600-1-CALA BI PAT</t>
  </si>
  <si>
    <t>CALACATTA BI 080X600 PATCHWORK</t>
  </si>
  <si>
    <t>DS300X300-1-CALACA BI MOZ</t>
  </si>
  <si>
    <t>CALACATTA BIANCO MOZ 300X300</t>
  </si>
  <si>
    <t>RELAX 250X600</t>
  </si>
  <si>
    <t>SM250X600-1-RELAX BE</t>
  </si>
  <si>
    <t>RELAX BEIGE 250X500</t>
  </si>
  <si>
    <t>SM250X600-1-RELAX MR</t>
  </si>
  <si>
    <t>RELAX MARRONE 250X500</t>
  </si>
  <si>
    <t>SM250X600-1-RELAX KWA</t>
  </si>
  <si>
    <t>RELAX KWADRO 250X600</t>
  </si>
  <si>
    <t>PG450X450-1-RELAX BE</t>
  </si>
  <si>
    <t>RELAX BEIGE 450X450</t>
  </si>
  <si>
    <t>PG450X450-1-RELAX MR</t>
  </si>
  <si>
    <t>RELAX MARRONE 450X450</t>
  </si>
  <si>
    <t>DN250X600-1-RELAX BE SEP</t>
  </si>
  <si>
    <t>RELAX BE 250X600 SEPIA</t>
  </si>
  <si>
    <t>LN080X600-1-RELAX BE SEP</t>
  </si>
  <si>
    <t>RELAX BE 080X600 SEPIA</t>
  </si>
  <si>
    <t>DN250X600-1-RELAX BE GEO</t>
  </si>
  <si>
    <t>RELAX BE 250X600 GEOMETRICO</t>
  </si>
  <si>
    <t>LN080X600-1-RELAX BE GEO</t>
  </si>
  <si>
    <t>RELAX BE 080X600 GEOMETRICO</t>
  </si>
  <si>
    <t>DS300X300-1-RELAX MOZ</t>
  </si>
  <si>
    <t>DS300X300-1-RELAX SZK MOZ</t>
  </si>
  <si>
    <t>LH020X600-1-LISTWA GO SZK</t>
  </si>
  <si>
    <t>EMPERADOR 250X600</t>
  </si>
  <si>
    <t>SM250X600-1-EMPERADOR BE</t>
  </si>
  <si>
    <t>EMPERADOR BEIGE 250X600</t>
  </si>
  <si>
    <t>SM250X600-1-EMPERADOR MR</t>
  </si>
  <si>
    <t>EMPERADOR MARRONE 250X600</t>
  </si>
  <si>
    <t>PG450X450-1-EMPERADOR MR</t>
  </si>
  <si>
    <t>EMPERADOR MARRONE 450X450</t>
  </si>
  <si>
    <t>DN250X600-1-EMPERADOR ROZ</t>
  </si>
  <si>
    <t>EMPERADOR BE 250X600 RÓŻA</t>
  </si>
  <si>
    <t>LN080X600-1-EMPERADOR ROZ</t>
  </si>
  <si>
    <t>EMPERADOR BE 080X600 RÓŻE</t>
  </si>
  <si>
    <t>LN150X600-1-EMPERADOR B/M</t>
  </si>
  <si>
    <t>LISTWA EMPERADOR B/M 150X600</t>
  </si>
  <si>
    <t>DS300X300-1-EMP MR SZK MO</t>
  </si>
  <si>
    <t>EMPERADOR MARRONE SZKŁO MOZ 300X300</t>
  </si>
  <si>
    <t>DS300X300-1-EMP BE SZK MO</t>
  </si>
  <si>
    <t>EMPERADOR BEIGE SZKŁO MOZ 300X300</t>
  </si>
  <si>
    <t>DS300X300-1-EMPERADOR MOZ</t>
  </si>
  <si>
    <t>LH020X600-1-LISTWA AN SZK</t>
  </si>
  <si>
    <t>FORTUNA 250X600</t>
  </si>
  <si>
    <t>SM250X600-1-FORTUNA BI</t>
  </si>
  <si>
    <t>FORTUNA BIANCO 250X600</t>
  </si>
  <si>
    <t>SM250X600-1-FORTUNA GR</t>
  </si>
  <si>
    <t>FORTUNA GRIGO 250X600</t>
  </si>
  <si>
    <t>SM250X600-1-FORTUNA VI</t>
  </si>
  <si>
    <t>FORTUNA VIOLA 250X600</t>
  </si>
  <si>
    <t>PG300X300-1-UNIVERSAL BI</t>
  </si>
  <si>
    <t>UNIVERSAL BIANCO 300x300</t>
  </si>
  <si>
    <t>PG300X300-1-UNIVERSAL GR</t>
  </si>
  <si>
    <t>UNIVERSAL GRIGIO 300X300</t>
  </si>
  <si>
    <t>DN250X600-1-FORTUN KOŁAX2</t>
  </si>
  <si>
    <t>FORTUNA GF VI 250x600  KOŁAx2</t>
  </si>
  <si>
    <t>LN080X600-1-FORTUNA KOŁA</t>
  </si>
  <si>
    <t>FORTUNA GF VI 080x600 KOŁA</t>
  </si>
  <si>
    <t>DN250X600-1-FORTUN FOLK A</t>
  </si>
  <si>
    <t>FORTUNA BIANCO 250X600 FOLK A</t>
  </si>
  <si>
    <t>DN250X600-1-FORTUN FOLK B</t>
  </si>
  <si>
    <t>FORTUNA BIANCO 250X600 FOLK B</t>
  </si>
  <si>
    <t>DN250X600-1-FORTUN VI PAS</t>
  </si>
  <si>
    <t>FORTUNA BIANCO 250X600 PASKI VIOLA</t>
  </si>
  <si>
    <t>DN250X600-1-FORTUNA KW GR</t>
  </si>
  <si>
    <t>FORTUNA GRIGIO 250x600 KWIAT</t>
  </si>
  <si>
    <t>DN250X600-1-FORTUNA KW VI</t>
  </si>
  <si>
    <t>FORTUNA VIOLA 250x600 KWIAT</t>
  </si>
  <si>
    <t>ARCO 250X600</t>
  </si>
  <si>
    <t>SM250X600-1-ARCO BI</t>
  </si>
  <si>
    <t>ARCO BIANCO 250X600</t>
  </si>
  <si>
    <t>SM250X600-1-ARCO VE</t>
  </si>
  <si>
    <t>ARCO VERDE 250X600</t>
  </si>
  <si>
    <t>SM250X600-1-ARCO GR</t>
  </si>
  <si>
    <t>ARCO GRIGIO 250X600</t>
  </si>
  <si>
    <t>SM250X600-1-ARCO LI</t>
  </si>
  <si>
    <t>ARCO LILA 250X600</t>
  </si>
  <si>
    <t>PG300X300-1-ARCO GR</t>
  </si>
  <si>
    <t>ARCO GRIGIO 300X300</t>
  </si>
  <si>
    <t>PG300X300-1-ARCO LI</t>
  </si>
  <si>
    <t>ARCO LILA 300X300</t>
  </si>
  <si>
    <t>PG300X300-1-ARCO VE</t>
  </si>
  <si>
    <t>ARCO VERDE 300X300</t>
  </si>
  <si>
    <t>DN250X600-1-ARCO BI CONX2</t>
  </si>
  <si>
    <t>ARCO BI 250X600 CONCETTOX2</t>
  </si>
  <si>
    <t>DN250X600-1-ARCO LI MAR A</t>
  </si>
  <si>
    <t>ARCO BIANCO 250X600 MARINA LILA A</t>
  </si>
  <si>
    <t>DN250X600-1-ARCO LI MAR B</t>
  </si>
  <si>
    <t>ARCO BIANCO 250X600 MARINA LILA B</t>
  </si>
  <si>
    <t>DN250X600-1-ARCO VE MAR A</t>
  </si>
  <si>
    <t>ARCO BI 250X600 MARINA VERDE A</t>
  </si>
  <si>
    <t>DN250X600-1-ARCO VE MAR B</t>
  </si>
  <si>
    <t>ARCO BI 250X600 MARINA VERDE B</t>
  </si>
  <si>
    <t>DN250X600-1-DIGITAL RZX4</t>
  </si>
  <si>
    <t>DIGITAL 250X600 RÓŻEX4</t>
  </si>
  <si>
    <t>DN250X600-1-DIGITAL RZX2</t>
  </si>
  <si>
    <t>DIGITAL 250X600 RÓŻEX2</t>
  </si>
  <si>
    <t>DN250X600-1-DIGITAL HBX2</t>
  </si>
  <si>
    <t>DIGITAL 250X600 HIBISKUSX2</t>
  </si>
  <si>
    <t>DN250X600-1-DIGITAL TUX2</t>
  </si>
  <si>
    <t>DIGITAL 250X600 TULIPANX2</t>
  </si>
  <si>
    <t>DN250X600-1-DIGITAL TUX4</t>
  </si>
  <si>
    <t>DIGITAL 250X600 TULIPANX4</t>
  </si>
  <si>
    <t>DH250X600-1-DIGITAL AS</t>
  </si>
  <si>
    <t>DIGITAL 250X600 ASTRA</t>
  </si>
  <si>
    <t>DN250X600-1-DIGITAL PAR</t>
  </si>
  <si>
    <t>DIGITAL 250X600 PARIS</t>
  </si>
  <si>
    <t>DN250X600-1-DIGITAL NYC</t>
  </si>
  <si>
    <t>DIGITAL 250X600 NYC</t>
  </si>
  <si>
    <t>DN250X600-1-DIGITAL LON</t>
  </si>
  <si>
    <t>DIGITAL 250X600 LON</t>
  </si>
  <si>
    <t>DN250X600-1-DIGITAL VEN</t>
  </si>
  <si>
    <t>DIGITAL 250X600 VENICE</t>
  </si>
  <si>
    <t>DN250X600-1-DIGITAL NYCX4</t>
  </si>
  <si>
    <t>DIGITAL 250X600 NYCX4</t>
  </si>
  <si>
    <t>DH250X600-1-DIGITAL BISX2</t>
  </si>
  <si>
    <t>DIGITAL 250x600 BISTROX2</t>
  </si>
  <si>
    <t>DH250X600-1-DIGITAL CFX2</t>
  </si>
  <si>
    <t>DIGITAL 250x600 CAFFEX2</t>
  </si>
  <si>
    <t>DH250X600-1-DIGITAL CORX2</t>
  </si>
  <si>
    <t>DIGITAL 250X600 CORALX2</t>
  </si>
  <si>
    <t>DH250X600-1-DIGITAL DONX2</t>
  </si>
  <si>
    <t>DIGITAL 250X600 DONNAX2</t>
  </si>
  <si>
    <t>DH250X600-1-DIGITAL FESX2</t>
  </si>
  <si>
    <t>DIGITAL 250x600 FESTAX2</t>
  </si>
  <si>
    <t>DN250X600-1-DIGITAL MARX2</t>
  </si>
  <si>
    <t>DIGITAL 250X600 MARGHEITEX2</t>
  </si>
  <si>
    <t>DH250X600-1-DIGITAL CRVX2</t>
  </si>
  <si>
    <t>DIGITAL 250X600 CARNEVALEX2</t>
  </si>
  <si>
    <t>DH250X600-1-DIGITAL PEO</t>
  </si>
  <si>
    <t>DIGITAL 250X600 PEONIA</t>
  </si>
  <si>
    <t>DH250X600-1-DIGITAL VIOL</t>
  </si>
  <si>
    <t>DIGITAL 250X600 VIOLETTE</t>
  </si>
  <si>
    <t>LN060X600-1-DIGITAL HB</t>
  </si>
  <si>
    <t>DIGITAL 060X600 HIBISKUS</t>
  </si>
  <si>
    <t>LN060X600-1-DIGITAL RZ</t>
  </si>
  <si>
    <t>DIGITAL 060X600 RÓŻA</t>
  </si>
  <si>
    <t>LN060X600-1-DIGITAL TUL</t>
  </si>
  <si>
    <t>DIGITAL 060X600 TULIPAN</t>
  </si>
  <si>
    <r>
      <t>GARDENIA 333X500</t>
    </r>
    <r>
      <rPr>
        <b/>
        <i/>
        <sz val="12"/>
        <color rgb="FFFF0000"/>
        <rFont val="Times New Roman"/>
        <family val="1"/>
        <charset val="238"/>
      </rPr>
      <t>OUT OF PRODUCTION</t>
    </r>
  </si>
  <si>
    <t>SM333X500-1-GARDENIA BE J</t>
  </si>
  <si>
    <t>GARDENIA BEIGE J 333x500</t>
  </si>
  <si>
    <t>SM333X500-1-GARDENIA MR</t>
  </si>
  <si>
    <t>GARDENIA MARRONE 333x500</t>
  </si>
  <si>
    <t>PG300X300-1-GARDENIA MR</t>
  </si>
  <si>
    <t>GARDENIA MARRONE 300x300</t>
  </si>
  <si>
    <t>PG300X300-1-GARDENIA BE</t>
  </si>
  <si>
    <t>GARDENIA BEIGE 300X300</t>
  </si>
  <si>
    <t>DH300X300-1-GARD BE MO</t>
  </si>
  <si>
    <t>GARDENIA MOZAIKA BEIGE 300X300 GOLD</t>
  </si>
  <si>
    <t>DN333X500-1-GARD BE BM</t>
  </si>
  <si>
    <t>GARDENIA BEIGE 333x500 BAMBUS</t>
  </si>
  <si>
    <t>DN333X500-1-GARD BE J TP</t>
  </si>
  <si>
    <t>GARDENIA BE J 333x500 TAPETA</t>
  </si>
  <si>
    <t>DN333X500-1-GARD MR TP</t>
  </si>
  <si>
    <t>GARDENIA MARRONE 333x500 TAPETA</t>
  </si>
  <si>
    <t>LS162X500-1-GARD BE BM</t>
  </si>
  <si>
    <t>GARDENIA BEIGE 162x500 BAMBUS</t>
  </si>
  <si>
    <t>LH015X500-1-LISTWA SZK/BT</t>
  </si>
  <si>
    <t>LISTWA SZK. BURSZTYN 15x500 G.1</t>
  </si>
  <si>
    <t>RIVER 250X500</t>
  </si>
  <si>
    <t>SM250X500-1-RIVER GR J</t>
  </si>
  <si>
    <t>RIVER GRIGIO JASNA 250X500</t>
  </si>
  <si>
    <t>SM250X500-1-RIVER GR C</t>
  </si>
  <si>
    <t>RIVER GRIGIO CIEMNA 250X500</t>
  </si>
  <si>
    <t>PG300X300-1-RIVER GR C</t>
  </si>
  <si>
    <t>RIVER GRIGIO CIEMNA 300X300</t>
  </si>
  <si>
    <t>DN250X500-1-RIVE GJ PAS A</t>
  </si>
  <si>
    <t>RIVER GR J 250X500 PASKI A</t>
  </si>
  <si>
    <t>DN250X500-1-RIVE GJ PAS B</t>
  </si>
  <si>
    <t>RIVER GR J 250X500 PASKI B</t>
  </si>
  <si>
    <t>DN250X500-1-RIVER GJ AKWX2</t>
  </si>
  <si>
    <t>LN080X500-1-RIVER GJ AKW</t>
  </si>
  <si>
    <t>RIVER GR J 080X500 AKWARELA</t>
  </si>
  <si>
    <t>DN250X500-1-RIVE GJ GARX2</t>
  </si>
  <si>
    <t>RIVER GR J 250X500 GARDEN</t>
  </si>
  <si>
    <t>DN250X500-1-RIVER GJ GAR</t>
  </si>
  <si>
    <t>RIVER GR J 250X500 GARDEN</t>
  </si>
  <si>
    <t>LN080X500-1-RIVER GJ GAR</t>
  </si>
  <si>
    <t>RIVER GR J 080X500 GARDEN</t>
  </si>
  <si>
    <t>LH020X500-1-LISTWA GR SZK</t>
  </si>
  <si>
    <t>DS300X300-1-RIVER MOZ</t>
  </si>
  <si>
    <t>RIVER MOZ 300X300</t>
  </si>
  <si>
    <t>DS300X300-1-RIVER SZK MOZ</t>
  </si>
  <si>
    <t>RIVER SZKŁO MOZ 300X300</t>
  </si>
  <si>
    <t>DS300X300-1-RIVER VI MOZ</t>
  </si>
  <si>
    <t>RIVER VIOLA SZKŁO MOZ 300X300</t>
  </si>
  <si>
    <t>SAVIO 250X500</t>
  </si>
  <si>
    <t>SM250X500-1-SAVIO BE J</t>
  </si>
  <si>
    <t>SAVIO BEIGE JASNA 250X500</t>
  </si>
  <si>
    <t>SM250X500-1-SAVIO BE C</t>
  </si>
  <si>
    <t>SAVIO BEIGE CIEMNA 250X500</t>
  </si>
  <si>
    <t>PG300X300-1-SAVIO BE C</t>
  </si>
  <si>
    <t>SAVIO BEIGE CIEMNA 300X300</t>
  </si>
  <si>
    <t>DN250X500-1-SAVIO BJ PAT</t>
  </si>
  <si>
    <t>SAVIO BE J 250X500 PATCHWORK</t>
  </si>
  <si>
    <t>LN080X500-1-SAVIO BJ PAT</t>
  </si>
  <si>
    <t>SAVIO BE J 080X500 PATCHWORK</t>
  </si>
  <si>
    <t>DN250X500-1-SAVIO BJ FIO</t>
  </si>
  <si>
    <t>SAVIO BE J 250X500 FIORE</t>
  </si>
  <si>
    <t>LN080X500-1-SAVIO BJ FIO</t>
  </si>
  <si>
    <t>SAVIO BE J 080X500 FIORE</t>
  </si>
  <si>
    <t>DS300X300-1-SAVIO MOZ</t>
  </si>
  <si>
    <t>SAVIO MOZ 300X300</t>
  </si>
  <si>
    <t>DS300X300-1-SAVIO SZK MOZ</t>
  </si>
  <si>
    <t>SAVIO SZKŁO MOZ 300X300</t>
  </si>
  <si>
    <t>LH020X500-1-SAVIO BE SZK</t>
  </si>
  <si>
    <t>ART. 250X500</t>
  </si>
  <si>
    <t>SM250X500-1-ART BI GLA</t>
  </si>
  <si>
    <t>ART BIANCO 250X500 GŁADKA</t>
  </si>
  <si>
    <t>SM250X500-1-ART BL GLA</t>
  </si>
  <si>
    <t>ART BLU 250X500 GŁADKA</t>
  </si>
  <si>
    <t>SM250X500-1-ART RE GLA</t>
  </si>
  <si>
    <t>ART RED 250X500 GŁADKA</t>
  </si>
  <si>
    <t>SM250X500-1-ART VI GLA</t>
  </si>
  <si>
    <t>ART VIOLA 250X500 GŁADKA</t>
  </si>
  <si>
    <t>SM250X500-1-ART VE J GLA</t>
  </si>
  <si>
    <t>ART VERDE JASNA 250X500 GŁADKA</t>
  </si>
  <si>
    <t>SM250X500-1-ART VE C GLA</t>
  </si>
  <si>
    <t>ART VERDE CEIMNA 250X500 GŁADKA</t>
  </si>
  <si>
    <t>SM250X500-1-ART GR GLA</t>
  </si>
  <si>
    <t>ART GRIGIO 250X500 GŁADKA</t>
  </si>
  <si>
    <t>SM250X500-1-ART BI</t>
  </si>
  <si>
    <t>ART BIANCO 250X500</t>
  </si>
  <si>
    <t>SM250X500-1-ART BL</t>
  </si>
  <si>
    <t>ART BLU 250X500</t>
  </si>
  <si>
    <t>SM250X500-1-ART RE</t>
  </si>
  <si>
    <t>ART RED 250X500</t>
  </si>
  <si>
    <t>SM250X500-1-ART VI</t>
  </si>
  <si>
    <t>ART VIOLA 250X500</t>
  </si>
  <si>
    <t>SM250X500-1-ART VE J</t>
  </si>
  <si>
    <t>ART VERDE JASNA 250X500</t>
  </si>
  <si>
    <t>SM250X500-1-ART VE C</t>
  </si>
  <si>
    <t>ART VERDE CEIMNA 250X500</t>
  </si>
  <si>
    <t>UNIVERSAL BIANCO 300X300</t>
  </si>
  <si>
    <t>DN250X500-1-ART GR PAT S</t>
  </si>
  <si>
    <t>ART GR 250X500 PATCH SMALL GAT.1</t>
  </si>
  <si>
    <t>DN250X500-1-ART GR PATCH</t>
  </si>
  <si>
    <t>ART GR 250X500 PATCHWORK GAT.1</t>
  </si>
  <si>
    <t>DN250X500-1-ART BL/VE PAS</t>
  </si>
  <si>
    <t>ART BIANCO 250X500 PASKI BLUE/VERDE</t>
  </si>
  <si>
    <t>DN250X500-1-ART VI PAS</t>
  </si>
  <si>
    <t>ART BIANCO 250X500 PASKI VIOLA</t>
  </si>
  <si>
    <t>DN250X500-1-ART BL SOF</t>
  </si>
  <si>
    <t>ART BLUE 250X500 SOFFIO</t>
  </si>
  <si>
    <t>DN250X500-1-ART GR SOF</t>
  </si>
  <si>
    <t>ART GRIGIO 250X500 SOFFIO</t>
  </si>
  <si>
    <t>DN250X500-1-ART VI SOF</t>
  </si>
  <si>
    <t>ART VIOLA 250X500 SOFFIO</t>
  </si>
  <si>
    <t>DN250X500-1-ART VJ SOF</t>
  </si>
  <si>
    <t>ART VERDE J 250X500 SOFFIO</t>
  </si>
  <si>
    <t>DN250X500-1-ART BL RIGA</t>
  </si>
  <si>
    <t>ART BL 250X500 RIGA</t>
  </si>
  <si>
    <t>DN250X500-1-ART GR RIGA</t>
  </si>
  <si>
    <t>ART GR 250X500 RIGA</t>
  </si>
  <si>
    <t>DN250X500-1-ART VE J RIGA</t>
  </si>
  <si>
    <t>ART VE J 250X500 RIGA</t>
  </si>
  <si>
    <t>DN250X500-1-ART VI RIGA</t>
  </si>
  <si>
    <t>ART VI 250X500 RIGA</t>
  </si>
  <si>
    <t>DN250X500-1-ART PARADI</t>
  </si>
  <si>
    <t>ART BI 250X500 PARADISO</t>
  </si>
  <si>
    <t>DN250X500-1-ART PARADIX9</t>
  </si>
  <si>
    <t>ART BI 250X500 PARADISOX9</t>
  </si>
  <si>
    <t>DN250X500-1-ART VELAX4</t>
  </si>
  <si>
    <t>ART BI 250X500 VELAX4</t>
  </si>
  <si>
    <t>DN250X500-1-ART VELA A</t>
  </si>
  <si>
    <t>ART BI 250X500 VELA A</t>
  </si>
  <si>
    <t>DN250X500-1-ART VELA B</t>
  </si>
  <si>
    <t>ART BI 250X500 VELA B</t>
  </si>
  <si>
    <t>DN250X500-1-ART VELA C</t>
  </si>
  <si>
    <t>ART BI 250X500 VELA C</t>
  </si>
  <si>
    <t>DN250X500-1-ART VELA D</t>
  </si>
  <si>
    <t>ART BI 250X500 VELA D</t>
  </si>
  <si>
    <t>DN250X500-1-ART VELA E</t>
  </si>
  <si>
    <t>ART BI 250X500 VELA E</t>
  </si>
  <si>
    <t>DN250X500-1-ART VELA L</t>
  </si>
  <si>
    <t>ART BI 250X500 VELA L</t>
  </si>
  <si>
    <t>DN250X500-1-ART VELA R</t>
  </si>
  <si>
    <t>ART BI 250X500 VELA R</t>
  </si>
  <si>
    <t>DN250X500-1-ART MAR A</t>
  </si>
  <si>
    <t>ART BI 250X500 MARINA A</t>
  </si>
  <si>
    <t>DN250X500-1-ART MAR B</t>
  </si>
  <si>
    <t>ART BI 250X500 MARINA B</t>
  </si>
  <si>
    <t>DN250X500-1-ART MAR C</t>
  </si>
  <si>
    <t>ART BI 250X500 MARINA C</t>
  </si>
  <si>
    <t>DN250X500-1-ART STERX2</t>
  </si>
  <si>
    <t>ART BI 250X500 STERX2</t>
  </si>
  <si>
    <t>DS300X300-1-ART VJ STR MO</t>
  </si>
  <si>
    <t>ART VERDE J STR MOZ 300X300</t>
  </si>
  <si>
    <t>DS300X300-1-ART VC STR MO</t>
  </si>
  <si>
    <t>ART VERDE C STR MOZ 300X300</t>
  </si>
  <si>
    <t>DS300X300-1-ART RE STR MO</t>
  </si>
  <si>
    <t>ART RED STR MOZ 300X300</t>
  </si>
  <si>
    <t>DS300X300-1-ART BL STR MO</t>
  </si>
  <si>
    <t>ART BLUE STR MOZ 300X300</t>
  </si>
  <si>
    <t>DS300X300-1-ART VI STR MO</t>
  </si>
  <si>
    <t>ART VIOLA STR MOZ 300X300</t>
  </si>
  <si>
    <t>DS300X300-1-ART VJ SZK MO</t>
  </si>
  <si>
    <t>ART VERDE J SZKŁO MOZ 300X300</t>
  </si>
  <si>
    <t>DS300X300-1-ART VC SZK MO</t>
  </si>
  <si>
    <t>ART VERDE C SZKŁO MOZ 300X300</t>
  </si>
  <si>
    <t>DS300X300-1-ART RE SZK MO</t>
  </si>
  <si>
    <t>ART RED SZKŁO MOZ 300X300</t>
  </si>
  <si>
    <t>DS300X300-1-ART BL SZK MO</t>
  </si>
  <si>
    <t>ART BLUE SZKŁO MOZ 300X300</t>
  </si>
  <si>
    <t>DS300X300-1-ART VI SZK MO</t>
  </si>
  <si>
    <t>ART VIOLA SZKŁO MOZ 300X300</t>
  </si>
  <si>
    <t>LH015X500-1-LISTWA SZ SR</t>
  </si>
  <si>
    <t>LISTWA SZKLANA SREBRNA 15X500</t>
  </si>
  <si>
    <t>LH015X500-1-SZKŁO BL</t>
  </si>
  <si>
    <t>SZKŁO BLU 15X500 LISTWA</t>
  </si>
  <si>
    <t>LH015X500-1-SZKŁO RE</t>
  </si>
  <si>
    <t>SZKŁO RED 15X500 LISTWA</t>
  </si>
  <si>
    <t>LH015X500-1-SZKŁO VEC</t>
  </si>
  <si>
    <t>SZKŁO VER CIEMNA 15X500 LISTWA</t>
  </si>
  <si>
    <t>LH015X500-1-SZKŁO VEJ</t>
  </si>
  <si>
    <t>SZKŁO VERDE JASNA 15X500 LISTWA</t>
  </si>
  <si>
    <t>LH015X500-1-SZKŁO VI MET</t>
  </si>
  <si>
    <t>SZKŁO VIOLA METALIK 15X500 LISTWA</t>
  </si>
  <si>
    <t>PG300X300-1-UNIVERSAL BE</t>
  </si>
  <si>
    <t>TREVI 250X500</t>
  </si>
  <si>
    <t>SM250X500-1-TREVI BE J</t>
  </si>
  <si>
    <t>TREVI BEIGE JASNA 250X500</t>
  </si>
  <si>
    <t>SM250X500-1-TREVI BE C</t>
  </si>
  <si>
    <t>TREVI BEIGE CIEMNA 250X500</t>
  </si>
  <si>
    <t>PG450X450-1-TREVI BE</t>
  </si>
  <si>
    <t>TREVI BEIGE 450X450</t>
  </si>
  <si>
    <t>DN250X500-1-TREVI BE</t>
  </si>
  <si>
    <t>TREVI BEIGE 250x500</t>
  </si>
  <si>
    <t>LN065X250-1-TREVI BE</t>
  </si>
  <si>
    <t>TREVI BEIGE 065x250</t>
  </si>
  <si>
    <t>DN250X500-1-TREVI BE ZW W</t>
  </si>
  <si>
    <t>TREVI BEIGE 250X500 ŻYW WKL</t>
  </si>
  <si>
    <t>LH060X250-1-TREVI BE</t>
  </si>
  <si>
    <t>TREVI BEIGE 50X250 ŻYWICA</t>
  </si>
  <si>
    <t>STELLA 250X600</t>
  </si>
  <si>
    <t>SM250X500-1-STELLA BE</t>
  </si>
  <si>
    <t>STELLA BEIGE 250X500</t>
  </si>
  <si>
    <t>UNIVERSAL BEIGE 300X300</t>
  </si>
  <si>
    <t>PG300X300-1-UNIVERSAL SI</t>
  </si>
  <si>
    <t>UNIVERSAL SILVER 300X300</t>
  </si>
  <si>
    <t>DN250X500-1-STEL BE GLAM</t>
  </si>
  <si>
    <t>STELLA BEIGE 250x500 GLAMOUR</t>
  </si>
  <si>
    <t>LN060X250-1-STEL BE GLAM</t>
  </si>
  <si>
    <t>STELLA BEIGE 60X250 GLAMOUR</t>
  </si>
  <si>
    <t>DH300X300-1-LOFT SI M</t>
  </si>
  <si>
    <t>LOFT MOZAIKA SILVER 300X300 GOLD</t>
  </si>
  <si>
    <t>DN250X500-1-STELLA BE K A</t>
  </si>
  <si>
    <t>STELLA BEIGE KROPLE "A" 250X500</t>
  </si>
  <si>
    <t>DN250X500-1-STELLA BE K B</t>
  </si>
  <si>
    <t>STELLA BEIGE KROPLE "B" 250X500</t>
  </si>
  <si>
    <t>LN055X500-1-STELLA BE K</t>
  </si>
  <si>
    <t>STELLA BEIGE 055x500 KROPLE</t>
  </si>
  <si>
    <t>LN060X500-1-STELLA BE K</t>
  </si>
  <si>
    <t>STELLA BEIGE 060x500 KROPLE</t>
  </si>
  <si>
    <t>LN080X500-1-STELLA BE K</t>
  </si>
  <si>
    <t>STELLA BEIGE 080x500 KROPLE</t>
  </si>
  <si>
    <r>
      <t>ONICE 250X500</t>
    </r>
    <r>
      <rPr>
        <b/>
        <i/>
        <sz val="12"/>
        <color rgb="FFFF0000"/>
        <rFont val="Times New Roman"/>
        <family val="1"/>
        <charset val="238"/>
      </rPr>
      <t>OUT OF PRODUCTION</t>
    </r>
  </si>
  <si>
    <t>SM250X500-1-ONICE BE J</t>
  </si>
  <si>
    <t>ONICE BEIGE J 250X500</t>
  </si>
  <si>
    <t>SM250X500-1-ONICE BE C</t>
  </si>
  <si>
    <t>ONICE BEIGE C 250X500</t>
  </si>
  <si>
    <t>PG300X300-1-ONICE BE</t>
  </si>
  <si>
    <t>ONICE BEIGE 300X300</t>
  </si>
  <si>
    <t>DN250X500-1-ONICE BE OP A</t>
  </si>
  <si>
    <t>ONICE BEIGE 250x500 OPERA A</t>
  </si>
  <si>
    <t>DN250X500-1-ONICE BE OP B</t>
  </si>
  <si>
    <t>ONICE BEIGE 250x500 OPERA B</t>
  </si>
  <si>
    <t>LN080X250-1-ONICE BE OP A</t>
  </si>
  <si>
    <t>ONICE BEIGE 080x250 OPERA A</t>
  </si>
  <si>
    <t>LN080X250-1-ONICE BE OP B</t>
  </si>
  <si>
    <t>ONICE BEIGE 080x250 OPERA B</t>
  </si>
  <si>
    <t>DN250X500-1-ONICE BE AS</t>
  </si>
  <si>
    <t>ONICE BEIGE 250x500 ASTRA</t>
  </si>
  <si>
    <t>LN060X500-1-ONICE BE AS</t>
  </si>
  <si>
    <t>ONICE BEIGE 60X500 ASTRA</t>
  </si>
  <si>
    <t>DN250X500-1-ONICE BE</t>
  </si>
  <si>
    <t>ONICE BEIGE 250x500 GAT.1</t>
  </si>
  <si>
    <t>LN045X500-1-ONICE BE</t>
  </si>
  <si>
    <t>ONICE BEIGE 45X500</t>
  </si>
  <si>
    <t>LN080X500-1-ONICE BE</t>
  </si>
  <si>
    <t>ONICE BEIGE 80X500</t>
  </si>
  <si>
    <r>
      <t>ECCO 250X600</t>
    </r>
    <r>
      <rPr>
        <b/>
        <i/>
        <sz val="12"/>
        <color rgb="FFFF0000"/>
        <rFont val="Times New Roman"/>
        <family val="1"/>
        <charset val="238"/>
      </rPr>
      <t>OUT OF PRODUCTION</t>
    </r>
  </si>
  <si>
    <t>SM250X500-1-ECCO BI</t>
  </si>
  <si>
    <t>ECCO BIANCO 250X500</t>
  </si>
  <si>
    <t>SM250X500-1-ECCO VE</t>
  </si>
  <si>
    <t>ECCO VERDE 250X500</t>
  </si>
  <si>
    <t>SM250X500-1-ECCO GI</t>
  </si>
  <si>
    <t>ECCO GIALLO 250X500</t>
  </si>
  <si>
    <t>SM250X500-1-ECCO OR</t>
  </si>
  <si>
    <t>ECCO ORANGE 250X500</t>
  </si>
  <si>
    <t>UNIVERSAL BIANCO 300X300</t>
  </si>
  <si>
    <t>PG300X300-1-PUNTO/ECCO OR</t>
  </si>
  <si>
    <t>PUNTO/ECCO ORANGE 300x300</t>
  </si>
  <si>
    <t>PG300X300-1-STYL KI</t>
  </si>
  <si>
    <t>STYL KIWI 300X300</t>
  </si>
  <si>
    <t>DN250X500-1-ECCO BI/VE KW</t>
  </si>
  <si>
    <t>ECCO BIANCO KWIAT VERDE 250X500</t>
  </si>
  <si>
    <t>DN250X500-1-ECCO BI/OR KW</t>
  </si>
  <si>
    <t>ECCO BIANCO KWIAT ORANGE 250X500</t>
  </si>
  <si>
    <t>DN250X500-1-ECCO GI KW</t>
  </si>
  <si>
    <t>ECCO GIALLO KWIAT 250X500</t>
  </si>
  <si>
    <t>DN250X500-1-ECCO OR KW</t>
  </si>
  <si>
    <t>ECCO ORANGE KWIAT 250X500</t>
  </si>
  <si>
    <t>DN250X500-1-ECCO VE KW</t>
  </si>
  <si>
    <t>ECCO VERDE KWIAT 250X500</t>
  </si>
  <si>
    <t>LN040X250-1-ECCO GI KW</t>
  </si>
  <si>
    <t>ECCO GIALLO 040x250 KWIAT</t>
  </si>
  <si>
    <t>LN040X250-1-ECCO OR KW</t>
  </si>
  <si>
    <t>ECCO ORANGE 040x250 KWIAT</t>
  </si>
  <si>
    <t>LN040X250-1-ECCO VE KW</t>
  </si>
  <si>
    <t>ECCO VERDE 040x250 KWIAT</t>
  </si>
  <si>
    <t>LN080X250-1-ECCO GI KW</t>
  </si>
  <si>
    <t>ECCO GIALLO 080x250 KWIAT</t>
  </si>
  <si>
    <t>LN080X250-1-ECCO OR KW</t>
  </si>
  <si>
    <t>ECCO ORANGE 080x250 KWIAT</t>
  </si>
  <si>
    <t>LN080X250-1-ECCO VE KW</t>
  </si>
  <si>
    <t>ECCO VERDE 080x250 KWIAT</t>
  </si>
  <si>
    <t>DN250X500-1-ECCO BI</t>
  </si>
  <si>
    <t>ECCO BIANCO 250x500</t>
  </si>
  <si>
    <t>DN250X500-1-ECCO GI</t>
  </si>
  <si>
    <t>ECCO GIALLO 250x500</t>
  </si>
  <si>
    <t>DN250X500-1-ECCO OR</t>
  </si>
  <si>
    <t>ECCO ORANGE 250x500</t>
  </si>
  <si>
    <t>DN250X500-1-ECCO VE</t>
  </si>
  <si>
    <t>ECCO VERDE 250x500</t>
  </si>
  <si>
    <r>
      <t>STYL 250X400</t>
    </r>
    <r>
      <rPr>
        <b/>
        <i/>
        <sz val="12"/>
        <color rgb="FFFF0000"/>
        <rFont val="Times New Roman"/>
        <family val="1"/>
        <charset val="238"/>
      </rPr>
      <t>OUT OF PRODUCTION</t>
    </r>
  </si>
  <si>
    <t>SM250X400-1-STYL GR</t>
  </si>
  <si>
    <t>STYL GRIGIO 250x400</t>
  </si>
  <si>
    <t>SM250x400-1-STYL KI</t>
  </si>
  <si>
    <t>STYL KIWI 250x400</t>
  </si>
  <si>
    <t>SM250x400-1-STYL RE</t>
  </si>
  <si>
    <t>STYL RED 250x400</t>
  </si>
  <si>
    <t>SM250x400-1-STYL NE</t>
  </si>
  <si>
    <t>STYL NERO 250x400</t>
  </si>
  <si>
    <t>PG300X300-1-TANGO RO</t>
  </si>
  <si>
    <t>TANGO ROSSO 300x300</t>
  </si>
  <si>
    <t>DN250X400-1-STYL MDX9 KI</t>
  </si>
  <si>
    <t>STYL 250x400 MODERNO KIx9</t>
  </si>
  <si>
    <t>DN250X400-1-STYL MDX9 RE</t>
  </si>
  <si>
    <t>STYL 250x400 MODERNO REx9</t>
  </si>
  <si>
    <t>DN250X400-1-STYL RO KW A</t>
  </si>
  <si>
    <t>STYL ROSA 250x400 KWIAT A</t>
  </si>
  <si>
    <t>DN250X400-1-STYL RO KW B</t>
  </si>
  <si>
    <t>STYL ROSA 250x400 KWIAT B</t>
  </si>
  <si>
    <t>DN250X400-1-STYL KI KW A</t>
  </si>
  <si>
    <t>STYL KIWI 250x400 KWIAT A</t>
  </si>
  <si>
    <t>DN250X400-1-STYL KI KW B</t>
  </si>
  <si>
    <t>STYL KIWI 250x400 KWIAT B</t>
  </si>
  <si>
    <t>DN250X400-1-STYL RO</t>
  </si>
  <si>
    <t>STYL ROSSO 250X400</t>
  </si>
  <si>
    <t>LN073X250-1-STYL KI MX</t>
  </si>
  <si>
    <t>STYL KIWI MIX 73X250</t>
  </si>
  <si>
    <t>LN073X250-1-STYL RE MX</t>
  </si>
  <si>
    <t>STYL RED MIX 73X250</t>
  </si>
  <si>
    <t>LS010X250-1-TANGO RO</t>
  </si>
  <si>
    <t>TANGO ROSSO 10X250</t>
  </si>
  <si>
    <t>LS010X250-1-STYL KI</t>
  </si>
  <si>
    <t>STYL KIWI 10X250</t>
  </si>
  <si>
    <t>LS010X250-1-STYL GI</t>
  </si>
  <si>
    <t>STYL GIALLO 10X250</t>
  </si>
  <si>
    <t>LN010X250-1-STYL NE</t>
  </si>
  <si>
    <t>STYL NERO 10X250</t>
  </si>
  <si>
    <t>PG450X450-1-MAGMA MR L</t>
  </si>
  <si>
    <t>MAGMA</t>
  </si>
  <si>
    <t>PG594X594-1-MAGMA MR L</t>
  </si>
  <si>
    <t>MAGMA MARRONE 594X594 LAPPATO</t>
  </si>
  <si>
    <t>PG594X594-1-MAGMA GR L</t>
  </si>
  <si>
    <t>MAGMA GRIGIO 594X594 LAPPATO</t>
  </si>
  <si>
    <t>MAGMA MARRONE LAPPATO 450X450</t>
  </si>
  <si>
    <t>PG450X450-1-MAGMA GR L</t>
  </si>
  <si>
    <t>MAGMA GRIGIO 450x450 LAPPATO</t>
  </si>
  <si>
    <t>PG450X450-1-MAGMA BE L</t>
  </si>
  <si>
    <t>MAGMA BEIGE 450X450 LAPPATO</t>
  </si>
  <si>
    <t>PG450X450-1-MAGMA BR L</t>
  </si>
  <si>
    <t>MAGMA BRONZO 450X450 LAPPATO</t>
  </si>
  <si>
    <t>DG300X300-1-MAGMA GR MOZ</t>
  </si>
  <si>
    <t>MAGMA GR MOZAIKA 300X300</t>
  </si>
  <si>
    <t>DG300X300-1-MAGMA MOZ</t>
  </si>
  <si>
    <t>MAGMA MR MOZAIKA 300X300</t>
  </si>
  <si>
    <t>DG100X100-1-TOZZETTO SI A</t>
  </si>
  <si>
    <t>TOZZETTO SILVER A 100x100</t>
  </si>
  <si>
    <t>DG100X100-1-TOZZETTO SI B</t>
  </si>
  <si>
    <t>TOZZETTO SILVER B 100x100</t>
  </si>
  <si>
    <t>DG100X100-1-TOZZETTO SI C</t>
  </si>
  <si>
    <t>TOZZETTO SILVER C 100x100</t>
  </si>
  <si>
    <t>DG100X100-1-TOZZETTO SI D</t>
  </si>
  <si>
    <t>TOZZETTO SILVER D 100x100</t>
  </si>
  <si>
    <t>LH070X450-1-MAGMA GR BTS</t>
  </si>
  <si>
    <t>MAGMA GRIGIO 70X450 BATISCOPA</t>
  </si>
  <si>
    <t>LH070X450-1-MAGMA MR BTS</t>
  </si>
  <si>
    <t>MAGMA MARRONE 70X450 BATISCOPA</t>
  </si>
  <si>
    <t>LH048X450-1-MAGMA MR MT</t>
  </si>
  <si>
    <t>MAGMA MARRONE METAL 48X450</t>
  </si>
  <si>
    <t>DH048X048-1-MAGMA MT</t>
  </si>
  <si>
    <t>MAGMA METAL 48X48 NAROŻNIIK</t>
  </si>
  <si>
    <t>TIVOLI 300X600</t>
  </si>
  <si>
    <t>UG300X600-1-TIVOLI BE</t>
  </si>
  <si>
    <t>TIVOLI BIEGE 300X600</t>
  </si>
  <si>
    <t>DG300X600-1-TIVOLI BE INS</t>
  </si>
  <si>
    <t>TIVOLI BEIGE INSERT 300X600</t>
  </si>
  <si>
    <t>LH048X600-1-TIVOLI BE</t>
  </si>
  <si>
    <t>TIVOLI BEIGE 48X600 LISTWA</t>
  </si>
  <si>
    <t>DG300X300-1-TIVOLI BE MOZ</t>
  </si>
  <si>
    <t>TIVOLI BEIGE MOZAIKA 300X300</t>
  </si>
  <si>
    <t>ARDESIA 300X600</t>
  </si>
  <si>
    <t>UG300X600-1-ARDESIA BI</t>
  </si>
  <si>
    <t>ARDESIA BIANCO 300X600</t>
  </si>
  <si>
    <t>UG300X600-1-ARDESIA GR</t>
  </si>
  <si>
    <t>ARDESIA GRIGIO 300X600</t>
  </si>
  <si>
    <t>UG300X600-1-ARDESIA NE</t>
  </si>
  <si>
    <t>ARDESIA NERO 300X600</t>
  </si>
  <si>
    <t>UG300X600-1-ARDESI BI MU</t>
  </si>
  <si>
    <t>ARDESIA BIANCO MUREK 300X600</t>
  </si>
  <si>
    <t>UG300X600-1-ARDESIA GR MU</t>
  </si>
  <si>
    <t>ARDESIA GRIGIO MUREK 300X600</t>
  </si>
  <si>
    <t>PG594X594-1-ARDESIA BI</t>
  </si>
  <si>
    <t>ARDESIA BIANCO 594X594</t>
  </si>
  <si>
    <t>PG594X594-1-ARDESIA NE</t>
  </si>
  <si>
    <t>ARDESIA NERO 594X594</t>
  </si>
  <si>
    <t>DG300X300-1-ARDE BI MOZ</t>
  </si>
  <si>
    <t>ARDESIA BIANCO 300X300 MOZ</t>
  </si>
  <si>
    <t>DG300X300-1-ARDE NE MOZ</t>
  </si>
  <si>
    <t>ARDESIA NERO 300X300 MOZ</t>
  </si>
  <si>
    <t>DS300X300-1-ARDE BI MOZ D</t>
  </si>
  <si>
    <t>ARDESIA BI MOZAIK 300X300 DEK</t>
  </si>
  <si>
    <t>DS300X300-1-ARDE NE MOZ D</t>
  </si>
  <si>
    <t>ARDESIA NE MOZAIK 300X300 DEK</t>
  </si>
  <si>
    <t>DN300X600-1-ARDESIA KM</t>
  </si>
  <si>
    <t>ARDESIA BI 300X600 KAMIEŃ</t>
  </si>
  <si>
    <t>DN300X600-1-ARDESIA LIL</t>
  </si>
  <si>
    <t>ARDESIA BI 300X600 LILIA</t>
  </si>
  <si>
    <t>DS300X600-1-ARDESIA BI</t>
  </si>
  <si>
    <t>DS300X600-1-ARDESIA NE</t>
  </si>
  <si>
    <t>LS065X600-1-ARDESIA BI</t>
  </si>
  <si>
    <t>ARDESIA BIANCO 65X600</t>
  </si>
  <si>
    <t>LS065X600-1-ARDESIA NE</t>
  </si>
  <si>
    <t>ARDESIA NERO 65X600</t>
  </si>
  <si>
    <t>LH028X300-1-ARDESIA SZ</t>
  </si>
  <si>
    <t>ARDESIA SZKŁO 28X300</t>
  </si>
  <si>
    <t>UG300X600-1-CANVAS BE</t>
  </si>
  <si>
    <t>CANVAS BEIGE 300X600</t>
  </si>
  <si>
    <t>UG300X600-1-CANVAS MR</t>
  </si>
  <si>
    <t>CANVAS MARRONE 300X600</t>
  </si>
  <si>
    <t>PG450X450-1-CANVAS BE</t>
  </si>
  <si>
    <t>CANVAS BEIGE 450X450</t>
  </si>
  <si>
    <t>DS300X600-1-CANVAS BE</t>
  </si>
  <si>
    <t>DS300X600-1-CANVAS MR</t>
  </si>
  <si>
    <t>LS065X600-1-CANVAS BE</t>
  </si>
  <si>
    <t>CANVAS BEIGE 65X600</t>
  </si>
  <si>
    <t>LS065X600-1-CANVAS MR</t>
  </si>
  <si>
    <t>CANVAS MARRONE 65X600</t>
  </si>
  <si>
    <t>FORESTA</t>
  </si>
  <si>
    <t>UG300X600-1-FORESTA BE</t>
  </si>
  <si>
    <t>FORESTA BEIGE 300x600</t>
  </si>
  <si>
    <t>UG300X600-1-FORESTA BR</t>
  </si>
  <si>
    <t>FORESTA BRONZO 300x600</t>
  </si>
  <si>
    <t>UG400X800-1-FORESTA BE</t>
  </si>
  <si>
    <t>FORESTA BEIGE 400X800</t>
  </si>
  <si>
    <t>UG400X800-1-FORESTA BR</t>
  </si>
  <si>
    <t>FORESTA BRONZO 400X800</t>
  </si>
  <si>
    <t>LOFT 300X600</t>
  </si>
  <si>
    <t>UG300X600-1-LOFT BE</t>
  </si>
  <si>
    <t>LOFT BEIGE 300X600</t>
  </si>
  <si>
    <t>UG300X600-1-LOFT SI</t>
  </si>
  <si>
    <t>LOFT SILVER 300X600</t>
  </si>
  <si>
    <t>DS300X600-1-LOFT BE GEO</t>
  </si>
  <si>
    <t>LOFT BEIGE 300X600 GEO</t>
  </si>
  <si>
    <t>DS300X600-1-LOFT SI GEO</t>
  </si>
  <si>
    <t>LOFT SILVER 300X600 GEO</t>
  </si>
  <si>
    <t>DS300X600-1-LOFT BE AL/BR</t>
  </si>
  <si>
    <t>DEKOR LOFT BEIGE AL/BR 300X600</t>
  </si>
  <si>
    <t>DS300X600-1-LOFT SI KL</t>
  </si>
  <si>
    <t>DEKOR LOFT SILVER KLUCZ 300X600</t>
  </si>
  <si>
    <t>DG300X300-1-LOFT BE MOZ</t>
  </si>
  <si>
    <t>LOFT MOZAIKA BEIGE 300X300 GOLD</t>
  </si>
  <si>
    <t>FUTURA 300X600</t>
  </si>
  <si>
    <t>UG300X600-1-FUTURA GR</t>
  </si>
  <si>
    <t>FUTURA GRIGIO 300X600</t>
  </si>
  <si>
    <t>UG300X600-1-FUTURA GF</t>
  </si>
  <si>
    <t>FUTURA GRAFIT 300X600</t>
  </si>
  <si>
    <t>UG300X600-1-FUTURA BE</t>
  </si>
  <si>
    <t>FUTURA BEIGE 300X600</t>
  </si>
  <si>
    <t>UG300X600-1-FUTURA MR</t>
  </si>
  <si>
    <t>FUTURA MARRONE 300X600</t>
  </si>
  <si>
    <t>DS300X600-1-FUTUR GF CIR</t>
  </si>
  <si>
    <t>FUTURA GF 300x600 CIRCLE</t>
  </si>
  <si>
    <t>DS300X600-1-FUTUR GR CIR</t>
  </si>
  <si>
    <t>FUTURA GR 300x600 CIRCLE</t>
  </si>
  <si>
    <t>DS300X600-1-FUTUR BE CIR</t>
  </si>
  <si>
    <t>FUTURA BE 300x600 CIRCLE</t>
  </si>
  <si>
    <t>DS300X600-1-FUTUR MR CIR</t>
  </si>
  <si>
    <t>FUTURA MR 300x600 CIRCLE</t>
  </si>
  <si>
    <t>DS300X600-1-FUTUR GF FILO</t>
  </si>
  <si>
    <t>FUTURA GF 300X600 FILO</t>
  </si>
  <si>
    <t>DS300X600-1-FUTUR GR FILO</t>
  </si>
  <si>
    <t>FUTURA GR 300X600 FILO</t>
  </si>
  <si>
    <t>DH300X300-1-FUTURA B/M MO</t>
  </si>
  <si>
    <t>FUTURA MOZAIKA BE/MR 300X300</t>
  </si>
  <si>
    <t>DH300X300-1-FUTURA G/G MO</t>
  </si>
  <si>
    <t>FUTURA MOZAIKA GR/GF 300X300</t>
  </si>
  <si>
    <t>DS300X600-1-FUTURA GR GEO</t>
  </si>
  <si>
    <t>FUTURA GR 300x600 GEOMETRIC</t>
  </si>
  <si>
    <t>DS300X600-1-FUTURA GF GEO</t>
  </si>
  <si>
    <t>FUTURA GF 300x600 GEOMETRIC</t>
  </si>
  <si>
    <t>DS300X600-1-FUTURA BE GEO</t>
  </si>
  <si>
    <t>FUTURA BE 300x600 GEOMETRIC</t>
  </si>
  <si>
    <t>DS300X600-1-FUTURA MR GEO</t>
  </si>
  <si>
    <t>FUTURA MR 300x600 GEOMETRIC</t>
  </si>
  <si>
    <t>LS073X600-1-FUTURA GR GEO</t>
  </si>
  <si>
    <t>FUTURA GR 073x600 GEOMETRIC</t>
  </si>
  <si>
    <t>LS073X600-1-FUTURA GF GEO</t>
  </si>
  <si>
    <t>FUTURA GF 073x600 GEOMETRIC</t>
  </si>
  <si>
    <t>LS073X600-1-FUTURA BE GEO</t>
  </si>
  <si>
    <t>FUTURA BE 073x600 GEOMETRIC</t>
  </si>
  <si>
    <t>LS073X600-1-FUTURA MR GEO</t>
  </si>
  <si>
    <t>FUTURA MR 073x600 GEOMETRIC</t>
  </si>
  <si>
    <t>LS057X300-1-FUTURA GF EF</t>
  </si>
  <si>
    <t>FUTURA GF 057X300 ESY-FLORESY</t>
  </si>
  <si>
    <t>LS057X300-1-FUTURA MR EF</t>
  </si>
  <si>
    <t>FUTURA MR 057X300 ESY-FLORESY</t>
  </si>
  <si>
    <t>LH008X300-1-FUTURA RO SZ</t>
  </si>
  <si>
    <t>FUTURA ROSSO 8X300 SZKŁO</t>
  </si>
  <si>
    <t>* For picking +5% (unfull palets or boxes in cas of decoration)</t>
  </si>
  <si>
    <t>* Prices are EXW Factory or OPT Oradea Romania</t>
  </si>
  <si>
    <t>* Collections which are marked that are out from production please check the stock it should be enough stock for min 10 mounths</t>
  </si>
  <si>
    <t>Váš rabat</t>
  </si>
  <si>
    <t>Vaše nákupní cena</t>
  </si>
  <si>
    <t>bez DPH</t>
  </si>
  <si>
    <t>s DPH</t>
  </si>
  <si>
    <t>CANVAS 300X600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</si>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</sst>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,_z_ł"/>
    <numFmt numFmtId="165" formatCode="#,##0.00\ [$€-1]"/>
  </numFmts>
  <fonts count="15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20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B9CDE5"/>
      </patternFill>
    </fill>
    <fill>
      <patternFill patternType="solid">
        <fgColor rgb="FFFFFFFF"/>
        <bgColor rgb="FFFFFFCC"/>
      </patternFill>
    </fill>
    <fill>
      <patternFill patternType="solid">
        <fgColor theme="3" tint="0.39997558519241921"/>
        <bgColor indexed="16"/>
      </patternFill>
    </fill>
    <fill>
      <patternFill patternType="solid">
        <fgColor theme="3" tint="0.39997558519241921"/>
        <bgColor rgb="FF9999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D9D9D9"/>
      </patternFill>
    </fill>
    <fill>
      <patternFill patternType="solid">
        <fgColor theme="3" tint="0.39997558519241921"/>
        <bgColor rgb="FFFFCC99"/>
      </patternFill>
    </fill>
    <fill>
      <patternFill patternType="solid">
        <fgColor theme="5" tint="0.59999389629810485"/>
        <bgColor rgb="FFFFCC99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103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4" xfId="0" applyFont="1" applyBorder="1" applyAlignment="1"/>
    <xf numFmtId="0" fontId="4" fillId="3" borderId="7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2" xfId="0" applyFont="1" applyFill="1" applyBorder="1"/>
    <xf numFmtId="0" fontId="4" fillId="3" borderId="1" xfId="0" applyFont="1" applyFill="1" applyBorder="1"/>
    <xf numFmtId="0" fontId="5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0" borderId="0" xfId="0" applyFont="1"/>
    <xf numFmtId="0" fontId="5" fillId="3" borderId="1" xfId="0" applyFont="1" applyFill="1" applyBorder="1" applyAlignment="1">
      <alignment vertical="center"/>
    </xf>
    <xf numFmtId="0" fontId="0" fillId="0" borderId="0" xfId="0" applyFont="1"/>
    <xf numFmtId="0" fontId="4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 vertical="center"/>
    </xf>
    <xf numFmtId="0" fontId="9" fillId="0" borderId="0" xfId="0" applyFont="1"/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0" fillId="0" borderId="1" xfId="0" applyBorder="1"/>
    <xf numFmtId="0" fontId="12" fillId="0" borderId="0" xfId="0" applyFont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12" fillId="6" borderId="0" xfId="0" applyFont="1" applyFill="1"/>
    <xf numFmtId="0" fontId="12" fillId="6" borderId="0" xfId="0" applyFont="1" applyFill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11" fillId="4" borderId="12" xfId="1" applyFont="1" applyFill="1" applyBorder="1" applyAlignment="1" applyProtection="1">
      <alignment horizontal="center" vertical="center"/>
      <protection hidden="1"/>
    </xf>
    <xf numFmtId="0" fontId="11" fillId="4" borderId="13" xfId="1" applyFont="1" applyFill="1" applyBorder="1" applyAlignment="1" applyProtection="1">
      <alignment horizontal="center" vertical="center"/>
      <protection hidden="1"/>
    </xf>
    <xf numFmtId="0" fontId="11" fillId="4" borderId="10" xfId="1" applyFont="1" applyFill="1" applyBorder="1" applyAlignment="1" applyProtection="1">
      <alignment horizontal="center" vertical="center" wrapText="1"/>
      <protection hidden="1"/>
    </xf>
    <xf numFmtId="9" fontId="11" fillId="4" borderId="13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12" xfId="0" applyNumberFormat="1" applyFont="1" applyFill="1" applyBorder="1" applyAlignment="1">
      <alignment horizontal="center" vertical="center" wrapText="1"/>
    </xf>
    <xf numFmtId="0" fontId="11" fillId="4" borderId="11" xfId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3" fillId="5" borderId="8" xfId="0" applyNumberFormat="1" applyFont="1" applyFill="1" applyBorder="1" applyAlignment="1">
      <alignment horizontal="center" vertical="center"/>
    </xf>
    <xf numFmtId="165" fontId="13" fillId="2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65" fontId="4" fillId="5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165" fontId="4" fillId="7" borderId="0" xfId="0" applyNumberFormat="1" applyFont="1" applyFill="1" applyBorder="1" applyAlignment="1">
      <alignment horizontal="center"/>
    </xf>
    <xf numFmtId="0" fontId="9" fillId="6" borderId="0" xfId="0" applyFont="1" applyFill="1" applyBorder="1"/>
    <xf numFmtId="0" fontId="9" fillId="6" borderId="0" xfId="0" applyFont="1" applyFill="1" applyBorder="1" applyAlignment="1">
      <alignment horizontal="center" vertical="center"/>
    </xf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7" borderId="0" xfId="0" applyFont="1" applyFill="1" applyBorder="1" applyAlignment="1"/>
    <xf numFmtId="0" fontId="4" fillId="3" borderId="9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165" fontId="4" fillId="8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/>
    <xf numFmtId="0" fontId="3" fillId="9" borderId="0" xfId="0" applyFont="1" applyFill="1" applyBorder="1" applyAlignment="1">
      <alignment horizontal="center"/>
    </xf>
    <xf numFmtId="165" fontId="4" fillId="9" borderId="0" xfId="0" applyNumberFormat="1" applyFont="1" applyFill="1" applyBorder="1" applyAlignment="1">
      <alignment horizontal="center"/>
    </xf>
    <xf numFmtId="0" fontId="0" fillId="10" borderId="0" xfId="0" applyFill="1" applyBorder="1"/>
    <xf numFmtId="0" fontId="0" fillId="10" borderId="0" xfId="0" applyFill="1" applyBorder="1" applyAlignment="1">
      <alignment horizontal="center" vertical="center"/>
    </xf>
    <xf numFmtId="0" fontId="1" fillId="10" borderId="0" xfId="0" applyFont="1" applyFill="1" applyBorder="1"/>
    <xf numFmtId="0" fontId="1" fillId="10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4" fillId="3" borderId="9" xfId="0" applyFont="1" applyFill="1" applyBorder="1"/>
  </cellXfs>
  <cellStyles count="2">
    <cellStyle name="Normální" xfId="0" builtinId="0"/>
    <cellStyle name="normální_list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1202530</xdr:colOff>
      <xdr:row>0</xdr:row>
      <xdr:rowOff>23813</xdr:rowOff>
    </xdr:from>
    <xdr:to>
      <xdr:col>4</xdr:col>
      <xdr:colOff>581983</xdr:colOff>
      <xdr:row>1</xdr:row>
      <xdr:rowOff>392906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31468" y="23813"/>
          <a:ext cx="4153859" cy="8334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119062</xdr:colOff>
      <xdr:row>0</xdr:row>
      <xdr:rowOff>83345</xdr:rowOff>
    </xdr:from>
    <xdr:to>
      <xdr:col>0</xdr:col>
      <xdr:colOff>2852737</xdr:colOff>
      <xdr:row>1</xdr:row>
      <xdr:rowOff>361951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" y="83345"/>
          <a:ext cx="2733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6"/>
  <sheetViews>
    <sheetView tabSelected="1" zoomScale="80" zoomScaleNormal="80" zoomScaleSheetLayoutView="100" workbookViewId="0">
      <pane ySplit="4" topLeftCell="A5" activePane="bottomLeft" state="frozen"/>
      <selection pane="bottomLeft" activeCell="G2" sqref="G2"/>
    </sheetView>
  </sheetViews>
  <sheetFormatPr defaultRowHeight="15" x14ac:dyDescent="0.25"/>
  <cols>
    <col min="1" max="1" width="44"/>
    <col min="2" max="2" width="54.42578125"/>
    <col min="3" max="3" width="6.42578125"/>
    <col min="4" max="4" width="10.7109375" style="1" customWidth="1"/>
    <col min="5" max="5" width="11.42578125" style="34" customWidth="1"/>
    <col min="6" max="6" width="8.7109375" style="32"/>
    <col min="7" max="7" width="8.7109375" style="36"/>
    <col min="8" max="1021" width="8.7109375"/>
  </cols>
  <sheetData>
    <row r="1" spans="1:7" ht="36.75" customHeight="1" thickBot="1" x14ac:dyDescent="0.3"/>
    <row r="2" spans="1:7" ht="33.75" customHeight="1" thickBot="1" x14ac:dyDescent="0.3">
      <c r="F2" s="47" t="s">
        <v>1047</v>
      </c>
      <c r="G2" s="48">
        <v>0</v>
      </c>
    </row>
    <row r="3" spans="1:7" s="1" customFormat="1" ht="29.25" customHeight="1" thickBot="1" x14ac:dyDescent="0.45">
      <c r="A3" s="52" t="s">
        <v>0</v>
      </c>
      <c r="B3" s="53"/>
      <c r="C3" s="53"/>
      <c r="D3" s="55" t="s">
        <v>1052</v>
      </c>
      <c r="E3" s="56"/>
      <c r="F3" s="50" t="s">
        <v>1048</v>
      </c>
      <c r="G3" s="51"/>
    </row>
    <row r="4" spans="1:7" ht="31.5" customHeight="1" thickBot="1" x14ac:dyDescent="0.3">
      <c r="A4" s="43" t="s">
        <v>1</v>
      </c>
      <c r="B4" s="44" t="s">
        <v>1</v>
      </c>
      <c r="C4" s="49"/>
      <c r="D4" s="49" t="s">
        <v>1049</v>
      </c>
      <c r="E4" s="49" t="s">
        <v>1050</v>
      </c>
      <c r="F4" s="45" t="s">
        <v>1049</v>
      </c>
      <c r="G4" s="46" t="s">
        <v>1050</v>
      </c>
    </row>
    <row r="5" spans="1:7" s="1" customFormat="1" ht="20.25" customHeight="1" x14ac:dyDescent="0.25">
      <c r="A5" s="54" t="s">
        <v>2</v>
      </c>
      <c r="B5" s="54"/>
      <c r="C5" s="38"/>
      <c r="D5" s="39"/>
      <c r="E5" s="40"/>
      <c r="F5" s="41"/>
      <c r="G5" s="42"/>
    </row>
    <row r="6" spans="1:7" ht="15.75" x14ac:dyDescent="0.25">
      <c r="A6" s="2" t="s">
        <v>3</v>
      </c>
      <c r="B6" s="2" t="s">
        <v>4</v>
      </c>
      <c r="C6" s="3" t="s">
        <v>5</v>
      </c>
      <c r="D6" s="31">
        <v>407.44</v>
      </c>
      <c r="E6" s="35">
        <v>493</v>
      </c>
      <c r="F6" s="33">
        <f>ROUND(D6*(1-$G$2),2)</f>
        <v>407.44</v>
      </c>
      <c r="G6" s="37">
        <f>ROUND(E6*(1-$G$2),0)</f>
        <v>493</v>
      </c>
    </row>
    <row r="7" spans="1:7" ht="15.75" x14ac:dyDescent="0.25">
      <c r="A7" s="4" t="s">
        <v>6</v>
      </c>
      <c r="B7" s="2" t="s">
        <v>7</v>
      </c>
      <c r="C7" s="3" t="s">
        <v>5</v>
      </c>
      <c r="D7" s="31">
        <v>407.44</v>
      </c>
      <c r="E7" s="35">
        <v>493</v>
      </c>
      <c r="F7" s="33">
        <f t="shared" ref="F7:F70" si="0">ROUND(D7*(1-$G$2),2)</f>
        <v>407.44</v>
      </c>
      <c r="G7" s="37">
        <f>ROUND(E7*(1-$G$2),0)</f>
        <v>493</v>
      </c>
    </row>
    <row r="8" spans="1:7" ht="15.75" x14ac:dyDescent="0.25">
      <c r="A8" s="4" t="s">
        <v>8</v>
      </c>
      <c r="B8" s="2" t="s">
        <v>9</v>
      </c>
      <c r="C8" s="3" t="s">
        <v>5</v>
      </c>
      <c r="D8" s="31">
        <v>407.44</v>
      </c>
      <c r="E8" s="35">
        <v>493</v>
      </c>
      <c r="F8" s="33">
        <f t="shared" si="0"/>
        <v>407.44</v>
      </c>
      <c r="G8" s="37">
        <f t="shared" ref="G8:G71" si="1">ROUND(E8*(1-$G$2),0)</f>
        <v>493</v>
      </c>
    </row>
    <row r="9" spans="1:7" ht="15.75" x14ac:dyDescent="0.25">
      <c r="A9" s="4" t="s">
        <v>10</v>
      </c>
      <c r="B9" s="2" t="s">
        <v>11</v>
      </c>
      <c r="C9" s="3" t="s">
        <v>5</v>
      </c>
      <c r="D9" s="31">
        <v>407.44</v>
      </c>
      <c r="E9" s="35">
        <v>493</v>
      </c>
      <c r="F9" s="33">
        <f t="shared" si="0"/>
        <v>407.44</v>
      </c>
      <c r="G9" s="37">
        <f t="shared" si="1"/>
        <v>493</v>
      </c>
    </row>
    <row r="10" spans="1:7" ht="15.75" x14ac:dyDescent="0.25">
      <c r="A10" s="4" t="s">
        <v>12</v>
      </c>
      <c r="B10" s="2" t="s">
        <v>13</v>
      </c>
      <c r="C10" s="3" t="s">
        <v>5</v>
      </c>
      <c r="D10" s="31">
        <v>440.04</v>
      </c>
      <c r="E10" s="35">
        <v>533</v>
      </c>
      <c r="F10" s="33">
        <f t="shared" si="0"/>
        <v>440.04</v>
      </c>
      <c r="G10" s="37">
        <f t="shared" si="1"/>
        <v>533</v>
      </c>
    </row>
    <row r="11" spans="1:7" ht="15.75" x14ac:dyDescent="0.25">
      <c r="A11" s="4" t="s">
        <v>14</v>
      </c>
      <c r="B11" s="2" t="s">
        <v>15</v>
      </c>
      <c r="C11" s="3" t="s">
        <v>5</v>
      </c>
      <c r="D11" s="31">
        <v>440.04</v>
      </c>
      <c r="E11" s="35">
        <v>533</v>
      </c>
      <c r="F11" s="33">
        <f t="shared" si="0"/>
        <v>440.04</v>
      </c>
      <c r="G11" s="37">
        <f t="shared" si="1"/>
        <v>533</v>
      </c>
    </row>
    <row r="12" spans="1:7" ht="15.75" x14ac:dyDescent="0.25">
      <c r="A12" s="4" t="s">
        <v>16</v>
      </c>
      <c r="B12" s="2"/>
      <c r="C12" s="3" t="s">
        <v>5</v>
      </c>
      <c r="D12" s="31">
        <v>440.04</v>
      </c>
      <c r="E12" s="35">
        <v>533</v>
      </c>
      <c r="F12" s="33">
        <f t="shared" si="0"/>
        <v>440.04</v>
      </c>
      <c r="G12" s="37">
        <f t="shared" si="1"/>
        <v>533</v>
      </c>
    </row>
    <row r="13" spans="1:7" ht="15.75" x14ac:dyDescent="0.25">
      <c r="A13" s="4" t="s">
        <v>17</v>
      </c>
      <c r="B13" s="2"/>
      <c r="C13" s="3" t="s">
        <v>5</v>
      </c>
      <c r="D13" s="31">
        <v>440.04</v>
      </c>
      <c r="E13" s="35">
        <v>533</v>
      </c>
      <c r="F13" s="33">
        <f t="shared" si="0"/>
        <v>440.04</v>
      </c>
      <c r="G13" s="37">
        <f t="shared" si="1"/>
        <v>533</v>
      </c>
    </row>
    <row r="14" spans="1:7" ht="15.75" x14ac:dyDescent="0.25">
      <c r="A14" s="4" t="s">
        <v>18</v>
      </c>
      <c r="B14" s="2" t="s">
        <v>19</v>
      </c>
      <c r="C14" s="3" t="s">
        <v>5</v>
      </c>
      <c r="D14" s="31">
        <v>586.72</v>
      </c>
      <c r="E14" s="35">
        <v>710</v>
      </c>
      <c r="F14" s="33">
        <f t="shared" si="0"/>
        <v>586.72</v>
      </c>
      <c r="G14" s="37">
        <f t="shared" si="1"/>
        <v>710</v>
      </c>
    </row>
    <row r="15" spans="1:7" ht="15.75" x14ac:dyDescent="0.25">
      <c r="A15" s="4" t="s">
        <v>20</v>
      </c>
      <c r="B15" s="2" t="s">
        <v>21</v>
      </c>
      <c r="C15" s="3" t="s">
        <v>5</v>
      </c>
      <c r="D15" s="31">
        <v>586.72</v>
      </c>
      <c r="E15" s="35">
        <v>710</v>
      </c>
      <c r="F15" s="33">
        <f t="shared" si="0"/>
        <v>586.72</v>
      </c>
      <c r="G15" s="37">
        <f t="shared" si="1"/>
        <v>710</v>
      </c>
    </row>
    <row r="16" spans="1:7" ht="15.75" x14ac:dyDescent="0.25">
      <c r="A16" s="4" t="s">
        <v>22</v>
      </c>
      <c r="B16" s="2" t="s">
        <v>23</v>
      </c>
      <c r="C16" s="5" t="s">
        <v>24</v>
      </c>
      <c r="D16" s="31">
        <v>301.51</v>
      </c>
      <c r="E16" s="35">
        <v>365</v>
      </c>
      <c r="F16" s="33">
        <f t="shared" si="0"/>
        <v>301.51</v>
      </c>
      <c r="G16" s="37">
        <f t="shared" si="1"/>
        <v>365</v>
      </c>
    </row>
    <row r="17" spans="1:7" ht="15.75" x14ac:dyDescent="0.25">
      <c r="A17" s="4" t="s">
        <v>25</v>
      </c>
      <c r="B17" s="2" t="s">
        <v>26</v>
      </c>
      <c r="C17" s="5" t="s">
        <v>24</v>
      </c>
      <c r="D17" s="31">
        <v>301.51</v>
      </c>
      <c r="E17" s="35">
        <v>365</v>
      </c>
      <c r="F17" s="33">
        <f t="shared" si="0"/>
        <v>301.51</v>
      </c>
      <c r="G17" s="37">
        <f t="shared" si="1"/>
        <v>365</v>
      </c>
    </row>
    <row r="18" spans="1:7" ht="15.75" x14ac:dyDescent="0.25">
      <c r="A18" s="4" t="s">
        <v>27</v>
      </c>
      <c r="B18" s="2" t="s">
        <v>28</v>
      </c>
      <c r="C18" s="5" t="s">
        <v>24</v>
      </c>
      <c r="D18" s="31">
        <v>301.51</v>
      </c>
      <c r="E18" s="35">
        <v>365</v>
      </c>
      <c r="F18" s="33">
        <f t="shared" si="0"/>
        <v>301.51</v>
      </c>
      <c r="G18" s="37">
        <f t="shared" si="1"/>
        <v>365</v>
      </c>
    </row>
    <row r="19" spans="1:7" ht="15.75" x14ac:dyDescent="0.25">
      <c r="A19" s="4" t="s">
        <v>29</v>
      </c>
      <c r="B19" s="2" t="s">
        <v>30</v>
      </c>
      <c r="C19" s="5" t="s">
        <v>24</v>
      </c>
      <c r="D19" s="31">
        <v>301.51</v>
      </c>
      <c r="E19" s="35">
        <v>365</v>
      </c>
      <c r="F19" s="33">
        <f t="shared" si="0"/>
        <v>301.51</v>
      </c>
      <c r="G19" s="37">
        <f t="shared" si="1"/>
        <v>365</v>
      </c>
    </row>
    <row r="20" spans="1:7" ht="15.75" x14ac:dyDescent="0.25">
      <c r="A20" s="4" t="s">
        <v>31</v>
      </c>
      <c r="B20" s="2" t="s">
        <v>32</v>
      </c>
      <c r="C20" s="5" t="s">
        <v>24</v>
      </c>
      <c r="D20" s="31">
        <v>228.17000000000002</v>
      </c>
      <c r="E20" s="35">
        <v>277</v>
      </c>
      <c r="F20" s="33">
        <f t="shared" si="0"/>
        <v>228.17</v>
      </c>
      <c r="G20" s="37">
        <f t="shared" si="1"/>
        <v>277</v>
      </c>
    </row>
    <row r="21" spans="1:7" ht="15.75" x14ac:dyDescent="0.25">
      <c r="A21" s="4" t="s">
        <v>33</v>
      </c>
      <c r="B21" s="2" t="s">
        <v>34</v>
      </c>
      <c r="C21" s="5" t="s">
        <v>24</v>
      </c>
      <c r="D21" s="31">
        <v>228.17000000000002</v>
      </c>
      <c r="E21" s="35">
        <v>277</v>
      </c>
      <c r="F21" s="33">
        <f t="shared" si="0"/>
        <v>228.17</v>
      </c>
      <c r="G21" s="37">
        <f t="shared" si="1"/>
        <v>277</v>
      </c>
    </row>
    <row r="22" spans="1:7" ht="15.75" x14ac:dyDescent="0.25">
      <c r="A22" s="4" t="s">
        <v>35</v>
      </c>
      <c r="B22" s="2" t="s">
        <v>36</v>
      </c>
      <c r="C22" s="5" t="s">
        <v>24</v>
      </c>
      <c r="D22" s="31">
        <v>228.17000000000002</v>
      </c>
      <c r="E22" s="35">
        <v>277</v>
      </c>
      <c r="F22" s="33">
        <f t="shared" si="0"/>
        <v>228.17</v>
      </c>
      <c r="G22" s="37">
        <f t="shared" si="1"/>
        <v>277</v>
      </c>
    </row>
    <row r="23" spans="1:7" ht="15.75" x14ac:dyDescent="0.25">
      <c r="A23" s="4" t="s">
        <v>37</v>
      </c>
      <c r="B23" s="2" t="s">
        <v>38</v>
      </c>
      <c r="C23" s="5" t="s">
        <v>24</v>
      </c>
      <c r="D23" s="31">
        <v>228.17000000000002</v>
      </c>
      <c r="E23" s="35">
        <v>277</v>
      </c>
      <c r="F23" s="33">
        <f t="shared" si="0"/>
        <v>228.17</v>
      </c>
      <c r="G23" s="37">
        <f t="shared" si="1"/>
        <v>277</v>
      </c>
    </row>
    <row r="24" spans="1:7" ht="15.75" x14ac:dyDescent="0.25">
      <c r="A24" s="4" t="s">
        <v>39</v>
      </c>
      <c r="B24" s="2" t="s">
        <v>40</v>
      </c>
      <c r="C24" s="5" t="s">
        <v>24</v>
      </c>
      <c r="D24" s="31">
        <v>301.51</v>
      </c>
      <c r="E24" s="35">
        <v>365</v>
      </c>
      <c r="F24" s="33">
        <f t="shared" si="0"/>
        <v>301.51</v>
      </c>
      <c r="G24" s="37">
        <f t="shared" si="1"/>
        <v>365</v>
      </c>
    </row>
    <row r="25" spans="1:7" ht="15.75" x14ac:dyDescent="0.25">
      <c r="A25" s="4" t="s">
        <v>41</v>
      </c>
      <c r="B25" s="2" t="s">
        <v>42</v>
      </c>
      <c r="C25" s="5" t="s">
        <v>24</v>
      </c>
      <c r="D25" s="31">
        <v>301.51</v>
      </c>
      <c r="E25" s="35">
        <v>365</v>
      </c>
      <c r="F25" s="33">
        <f t="shared" si="0"/>
        <v>301.51</v>
      </c>
      <c r="G25" s="37">
        <f t="shared" si="1"/>
        <v>365</v>
      </c>
    </row>
    <row r="26" spans="1:7" ht="15.75" x14ac:dyDescent="0.25">
      <c r="A26" s="4" t="s">
        <v>43</v>
      </c>
      <c r="B26" s="2" t="s">
        <v>44</v>
      </c>
      <c r="C26" s="5" t="s">
        <v>24</v>
      </c>
      <c r="D26" s="31">
        <v>301.51</v>
      </c>
      <c r="E26" s="35">
        <v>365</v>
      </c>
      <c r="F26" s="33">
        <f t="shared" si="0"/>
        <v>301.51</v>
      </c>
      <c r="G26" s="37">
        <f t="shared" si="1"/>
        <v>365</v>
      </c>
    </row>
    <row r="27" spans="1:7" ht="15.75" x14ac:dyDescent="0.25">
      <c r="A27" s="4" t="s">
        <v>45</v>
      </c>
      <c r="B27" s="2" t="s">
        <v>46</v>
      </c>
      <c r="C27" s="5" t="s">
        <v>24</v>
      </c>
      <c r="D27" s="31">
        <v>301.51</v>
      </c>
      <c r="E27" s="35">
        <v>365</v>
      </c>
      <c r="F27" s="33">
        <f t="shared" si="0"/>
        <v>301.51</v>
      </c>
      <c r="G27" s="37">
        <f t="shared" si="1"/>
        <v>365</v>
      </c>
    </row>
    <row r="28" spans="1:7" ht="15.75" x14ac:dyDescent="0.25">
      <c r="A28" s="4" t="s">
        <v>47</v>
      </c>
      <c r="B28" s="2" t="s">
        <v>48</v>
      </c>
      <c r="C28" s="5" t="s">
        <v>24</v>
      </c>
      <c r="D28" s="31">
        <v>228.17000000000002</v>
      </c>
      <c r="E28" s="35">
        <v>277</v>
      </c>
      <c r="F28" s="33">
        <f t="shared" si="0"/>
        <v>228.17</v>
      </c>
      <c r="G28" s="37">
        <f t="shared" si="1"/>
        <v>277</v>
      </c>
    </row>
    <row r="29" spans="1:7" ht="15.75" x14ac:dyDescent="0.25">
      <c r="A29" s="4" t="s">
        <v>49</v>
      </c>
      <c r="B29" s="2" t="s">
        <v>50</v>
      </c>
      <c r="C29" s="5" t="s">
        <v>24</v>
      </c>
      <c r="D29" s="31">
        <v>228.17000000000002</v>
      </c>
      <c r="E29" s="35">
        <v>277</v>
      </c>
      <c r="F29" s="33">
        <f t="shared" si="0"/>
        <v>228.17</v>
      </c>
      <c r="G29" s="37">
        <f t="shared" si="1"/>
        <v>277</v>
      </c>
    </row>
    <row r="30" spans="1:7" ht="15.75" x14ac:dyDescent="0.25">
      <c r="A30" s="4" t="s">
        <v>51</v>
      </c>
      <c r="B30" s="2" t="s">
        <v>52</v>
      </c>
      <c r="C30" s="5" t="s">
        <v>24</v>
      </c>
      <c r="D30" s="31">
        <v>228.17000000000002</v>
      </c>
      <c r="E30" s="35">
        <v>277</v>
      </c>
      <c r="F30" s="33">
        <f t="shared" si="0"/>
        <v>228.17</v>
      </c>
      <c r="G30" s="37">
        <f t="shared" si="1"/>
        <v>277</v>
      </c>
    </row>
    <row r="31" spans="1:7" ht="15.75" x14ac:dyDescent="0.25">
      <c r="A31" s="4" t="s">
        <v>53</v>
      </c>
      <c r="B31" s="2" t="s">
        <v>54</v>
      </c>
      <c r="C31" s="5" t="s">
        <v>24</v>
      </c>
      <c r="D31" s="31">
        <v>228.17000000000002</v>
      </c>
      <c r="E31" s="35">
        <v>277</v>
      </c>
      <c r="F31" s="33">
        <f t="shared" si="0"/>
        <v>228.17</v>
      </c>
      <c r="G31" s="37">
        <f t="shared" si="1"/>
        <v>277</v>
      </c>
    </row>
    <row r="32" spans="1:7" ht="15.75" x14ac:dyDescent="0.25">
      <c r="A32" s="4" t="s">
        <v>55</v>
      </c>
      <c r="B32" s="2" t="s">
        <v>56</v>
      </c>
      <c r="C32" s="5" t="s">
        <v>24</v>
      </c>
      <c r="D32" s="31">
        <v>472.63</v>
      </c>
      <c r="E32" s="35">
        <v>572</v>
      </c>
      <c r="F32" s="33">
        <f t="shared" si="0"/>
        <v>472.63</v>
      </c>
      <c r="G32" s="37">
        <f t="shared" si="1"/>
        <v>572</v>
      </c>
    </row>
    <row r="33" spans="1:7" ht="15.75" x14ac:dyDescent="0.25">
      <c r="A33" s="4" t="s">
        <v>57</v>
      </c>
      <c r="B33" s="2" t="s">
        <v>58</v>
      </c>
      <c r="C33" s="5" t="s">
        <v>24</v>
      </c>
      <c r="D33" s="31">
        <v>472.63</v>
      </c>
      <c r="E33" s="35">
        <v>572</v>
      </c>
      <c r="F33" s="33">
        <f t="shared" si="0"/>
        <v>472.63</v>
      </c>
      <c r="G33" s="37">
        <f t="shared" si="1"/>
        <v>572</v>
      </c>
    </row>
    <row r="34" spans="1:7" ht="15.75" x14ac:dyDescent="0.25">
      <c r="A34" s="4" t="s">
        <v>59</v>
      </c>
      <c r="B34" s="2" t="s">
        <v>60</v>
      </c>
      <c r="C34" s="5" t="s">
        <v>24</v>
      </c>
      <c r="D34" s="31">
        <v>472.63</v>
      </c>
      <c r="E34" s="35">
        <v>572</v>
      </c>
      <c r="F34" s="33">
        <f t="shared" si="0"/>
        <v>472.63</v>
      </c>
      <c r="G34" s="37">
        <f t="shared" si="1"/>
        <v>572</v>
      </c>
    </row>
    <row r="35" spans="1:7" ht="15.75" x14ac:dyDescent="0.25">
      <c r="A35" s="4" t="s">
        <v>61</v>
      </c>
      <c r="B35" s="2" t="s">
        <v>62</v>
      </c>
      <c r="C35" s="5" t="s">
        <v>24</v>
      </c>
      <c r="D35" s="31">
        <v>472.63</v>
      </c>
      <c r="E35" s="35">
        <v>572</v>
      </c>
      <c r="F35" s="33">
        <f t="shared" si="0"/>
        <v>472.63</v>
      </c>
      <c r="G35" s="37">
        <f t="shared" si="1"/>
        <v>572</v>
      </c>
    </row>
    <row r="36" spans="1:7" ht="15.75" x14ac:dyDescent="0.25">
      <c r="A36" s="4" t="s">
        <v>63</v>
      </c>
      <c r="B36" s="2" t="s">
        <v>64</v>
      </c>
      <c r="C36" s="5" t="s">
        <v>24</v>
      </c>
      <c r="D36" s="31">
        <v>332.47</v>
      </c>
      <c r="E36" s="35">
        <v>403</v>
      </c>
      <c r="F36" s="33">
        <f t="shared" si="0"/>
        <v>332.47</v>
      </c>
      <c r="G36" s="37">
        <f t="shared" si="1"/>
        <v>403</v>
      </c>
    </row>
    <row r="37" spans="1:7" ht="15.75" x14ac:dyDescent="0.25">
      <c r="A37" s="4" t="s">
        <v>65</v>
      </c>
      <c r="B37" s="2" t="s">
        <v>66</v>
      </c>
      <c r="C37" s="5" t="s">
        <v>24</v>
      </c>
      <c r="D37" s="31">
        <v>332.47</v>
      </c>
      <c r="E37" s="35">
        <v>403</v>
      </c>
      <c r="F37" s="33">
        <f t="shared" si="0"/>
        <v>332.47</v>
      </c>
      <c r="G37" s="37">
        <f t="shared" si="1"/>
        <v>403</v>
      </c>
    </row>
    <row r="38" spans="1:7" ht="15.75" x14ac:dyDescent="0.25">
      <c r="A38" s="4" t="s">
        <v>67</v>
      </c>
      <c r="B38" s="2" t="s">
        <v>68</v>
      </c>
      <c r="C38" s="5" t="s">
        <v>24</v>
      </c>
      <c r="D38" s="31">
        <v>332.47</v>
      </c>
      <c r="E38" s="35">
        <v>403</v>
      </c>
      <c r="F38" s="33">
        <f t="shared" si="0"/>
        <v>332.47</v>
      </c>
      <c r="G38" s="37">
        <f t="shared" si="1"/>
        <v>403</v>
      </c>
    </row>
    <row r="39" spans="1:7" ht="15.75" x14ac:dyDescent="0.25">
      <c r="A39" s="4" t="s">
        <v>69</v>
      </c>
      <c r="B39" s="2" t="s">
        <v>70</v>
      </c>
      <c r="C39" s="5" t="s">
        <v>24</v>
      </c>
      <c r="D39" s="31">
        <v>332.47</v>
      </c>
      <c r="E39" s="35">
        <v>403</v>
      </c>
      <c r="F39" s="33">
        <f t="shared" si="0"/>
        <v>332.47</v>
      </c>
      <c r="G39" s="37">
        <f t="shared" si="1"/>
        <v>403</v>
      </c>
    </row>
    <row r="40" spans="1:7" ht="15.75" x14ac:dyDescent="0.25">
      <c r="A40" s="4" t="s">
        <v>71</v>
      </c>
      <c r="B40" s="2" t="s">
        <v>72</v>
      </c>
      <c r="C40" s="5" t="s">
        <v>24</v>
      </c>
      <c r="D40" s="31">
        <v>309.66000000000003</v>
      </c>
      <c r="E40" s="35">
        <v>375</v>
      </c>
      <c r="F40" s="33">
        <f t="shared" si="0"/>
        <v>309.66000000000003</v>
      </c>
      <c r="G40" s="37">
        <f t="shared" si="1"/>
        <v>375</v>
      </c>
    </row>
    <row r="41" spans="1:7" ht="15.75" x14ac:dyDescent="0.25">
      <c r="A41" s="4" t="s">
        <v>73</v>
      </c>
      <c r="B41" s="2" t="s">
        <v>74</v>
      </c>
      <c r="C41" s="5" t="s">
        <v>24</v>
      </c>
      <c r="D41" s="31">
        <v>505.23</v>
      </c>
      <c r="E41" s="35">
        <v>612</v>
      </c>
      <c r="F41" s="33">
        <f t="shared" si="0"/>
        <v>505.23</v>
      </c>
      <c r="G41" s="37">
        <f t="shared" si="1"/>
        <v>612</v>
      </c>
    </row>
    <row r="42" spans="1:7" ht="15.75" x14ac:dyDescent="0.25">
      <c r="A42" s="4" t="s">
        <v>75</v>
      </c>
      <c r="B42" s="2" t="s">
        <v>76</v>
      </c>
      <c r="C42" s="5" t="s">
        <v>24</v>
      </c>
      <c r="D42" s="31">
        <v>505.23</v>
      </c>
      <c r="E42" s="35">
        <v>612</v>
      </c>
      <c r="F42" s="33">
        <f t="shared" si="0"/>
        <v>505.23</v>
      </c>
      <c r="G42" s="37">
        <f t="shared" si="1"/>
        <v>612</v>
      </c>
    </row>
    <row r="43" spans="1:7" ht="15.75" x14ac:dyDescent="0.25">
      <c r="A43" s="4" t="s">
        <v>77</v>
      </c>
      <c r="B43" s="2" t="s">
        <v>78</v>
      </c>
      <c r="C43" s="5" t="s">
        <v>24</v>
      </c>
      <c r="D43" s="31">
        <v>505.23</v>
      </c>
      <c r="E43" s="35">
        <v>612</v>
      </c>
      <c r="F43" s="33">
        <f t="shared" si="0"/>
        <v>505.23</v>
      </c>
      <c r="G43" s="37">
        <f t="shared" si="1"/>
        <v>612</v>
      </c>
    </row>
    <row r="44" spans="1:7" ht="15.75" x14ac:dyDescent="0.25">
      <c r="A44" s="4" t="s">
        <v>79</v>
      </c>
      <c r="B44" s="2" t="s">
        <v>80</v>
      </c>
      <c r="C44" s="5" t="s">
        <v>24</v>
      </c>
      <c r="D44" s="31">
        <v>505.23</v>
      </c>
      <c r="E44" s="35">
        <v>612</v>
      </c>
      <c r="F44" s="33">
        <f t="shared" si="0"/>
        <v>505.23</v>
      </c>
      <c r="G44" s="37">
        <f t="shared" si="1"/>
        <v>612</v>
      </c>
    </row>
    <row r="45" spans="1:7" ht="15.75" x14ac:dyDescent="0.25">
      <c r="A45" s="4" t="s">
        <v>81</v>
      </c>
      <c r="B45" s="2" t="s">
        <v>82</v>
      </c>
      <c r="C45" s="5" t="s">
        <v>24</v>
      </c>
      <c r="D45" s="31">
        <v>268.91000000000003</v>
      </c>
      <c r="E45" s="35">
        <v>326</v>
      </c>
      <c r="F45" s="33">
        <f t="shared" si="0"/>
        <v>268.91000000000003</v>
      </c>
      <c r="G45" s="37">
        <f t="shared" si="1"/>
        <v>326</v>
      </c>
    </row>
    <row r="46" spans="1:7" ht="15.75" x14ac:dyDescent="0.25">
      <c r="A46" s="4" t="s">
        <v>83</v>
      </c>
      <c r="B46" s="2" t="s">
        <v>84</v>
      </c>
      <c r="C46" s="5" t="s">
        <v>24</v>
      </c>
      <c r="D46" s="31">
        <v>268.91000000000003</v>
      </c>
      <c r="E46" s="35">
        <v>326</v>
      </c>
      <c r="F46" s="33">
        <f t="shared" si="0"/>
        <v>268.91000000000003</v>
      </c>
      <c r="G46" s="37">
        <f t="shared" si="1"/>
        <v>326</v>
      </c>
    </row>
    <row r="47" spans="1:7" ht="15.75" x14ac:dyDescent="0.25">
      <c r="A47" s="4" t="s">
        <v>85</v>
      </c>
      <c r="B47" s="2" t="s">
        <v>86</v>
      </c>
      <c r="C47" s="5" t="s">
        <v>24</v>
      </c>
      <c r="D47" s="31">
        <v>195.58</v>
      </c>
      <c r="E47" s="35">
        <v>237</v>
      </c>
      <c r="F47" s="33">
        <f t="shared" si="0"/>
        <v>195.58</v>
      </c>
      <c r="G47" s="37">
        <f t="shared" si="1"/>
        <v>237</v>
      </c>
    </row>
    <row r="48" spans="1:7" ht="15.75" x14ac:dyDescent="0.25">
      <c r="A48" s="19" t="s">
        <v>87</v>
      </c>
      <c r="B48" s="20" t="s">
        <v>88</v>
      </c>
      <c r="C48" s="57" t="s">
        <v>24</v>
      </c>
      <c r="D48" s="58">
        <v>195.58</v>
      </c>
      <c r="E48" s="59">
        <v>237</v>
      </c>
      <c r="F48" s="60">
        <f t="shared" si="0"/>
        <v>195.58</v>
      </c>
      <c r="G48" s="61">
        <f t="shared" si="1"/>
        <v>237</v>
      </c>
    </row>
    <row r="49" spans="1:7" ht="15.75" x14ac:dyDescent="0.25">
      <c r="A49" s="68" t="s">
        <v>89</v>
      </c>
      <c r="B49" s="68"/>
      <c r="C49" s="69"/>
      <c r="D49" s="70"/>
      <c r="E49" s="71"/>
      <c r="F49" s="72"/>
      <c r="G49" s="73"/>
    </row>
    <row r="50" spans="1:7" ht="15.75" x14ac:dyDescent="0.25">
      <c r="A50" s="62" t="s">
        <v>90</v>
      </c>
      <c r="B50" s="63" t="s">
        <v>91</v>
      </c>
      <c r="C50" s="3" t="s">
        <v>5</v>
      </c>
      <c r="D50" s="64">
        <v>407.44</v>
      </c>
      <c r="E50" s="65">
        <v>493</v>
      </c>
      <c r="F50" s="66">
        <f t="shared" si="0"/>
        <v>407.44</v>
      </c>
      <c r="G50" s="67">
        <f t="shared" si="1"/>
        <v>493</v>
      </c>
    </row>
    <row r="51" spans="1:7" ht="15.75" x14ac:dyDescent="0.25">
      <c r="A51" s="4" t="s">
        <v>92</v>
      </c>
      <c r="B51" s="2" t="s">
        <v>93</v>
      </c>
      <c r="C51" s="3" t="s">
        <v>5</v>
      </c>
      <c r="D51" s="31">
        <v>440.04</v>
      </c>
      <c r="E51" s="35">
        <v>533</v>
      </c>
      <c r="F51" s="33">
        <f t="shared" si="0"/>
        <v>440.04</v>
      </c>
      <c r="G51" s="37">
        <f t="shared" si="1"/>
        <v>533</v>
      </c>
    </row>
    <row r="52" spans="1:7" ht="15.75" x14ac:dyDescent="0.25">
      <c r="A52" s="19" t="s">
        <v>94</v>
      </c>
      <c r="B52" s="20" t="s">
        <v>95</v>
      </c>
      <c r="C52" s="74" t="s">
        <v>5</v>
      </c>
      <c r="D52" s="58">
        <v>440.04</v>
      </c>
      <c r="E52" s="59">
        <v>533</v>
      </c>
      <c r="F52" s="60">
        <f t="shared" si="0"/>
        <v>440.04</v>
      </c>
      <c r="G52" s="61">
        <f t="shared" si="1"/>
        <v>533</v>
      </c>
    </row>
    <row r="53" spans="1:7" ht="15.75" x14ac:dyDescent="0.25">
      <c r="A53" s="68" t="s">
        <v>96</v>
      </c>
      <c r="B53" s="68"/>
      <c r="C53" s="69"/>
      <c r="D53" s="70"/>
      <c r="E53" s="71"/>
      <c r="F53" s="72"/>
      <c r="G53" s="73"/>
    </row>
    <row r="54" spans="1:7" ht="15.75" x14ac:dyDescent="0.25">
      <c r="A54" s="62" t="s">
        <v>97</v>
      </c>
      <c r="B54" s="63" t="s">
        <v>98</v>
      </c>
      <c r="C54" s="3" t="s">
        <v>5</v>
      </c>
      <c r="D54" s="64">
        <v>407.44</v>
      </c>
      <c r="E54" s="65">
        <v>493</v>
      </c>
      <c r="F54" s="66">
        <f t="shared" si="0"/>
        <v>407.44</v>
      </c>
      <c r="G54" s="67">
        <f t="shared" si="1"/>
        <v>493</v>
      </c>
    </row>
    <row r="55" spans="1:7" ht="15.75" x14ac:dyDescent="0.25">
      <c r="A55" s="4" t="s">
        <v>99</v>
      </c>
      <c r="B55" s="2" t="s">
        <v>100</v>
      </c>
      <c r="C55" s="3" t="s">
        <v>5</v>
      </c>
      <c r="D55" s="31">
        <v>407.44</v>
      </c>
      <c r="E55" s="35">
        <v>493</v>
      </c>
      <c r="F55" s="33">
        <f t="shared" si="0"/>
        <v>407.44</v>
      </c>
      <c r="G55" s="37">
        <f t="shared" si="1"/>
        <v>493</v>
      </c>
    </row>
    <row r="56" spans="1:7" ht="15.75" x14ac:dyDescent="0.25">
      <c r="A56" s="4" t="s">
        <v>101</v>
      </c>
      <c r="B56" s="2" t="s">
        <v>102</v>
      </c>
      <c r="C56" s="3" t="s">
        <v>5</v>
      </c>
      <c r="D56" s="31">
        <v>603.01</v>
      </c>
      <c r="E56" s="35">
        <v>730</v>
      </c>
      <c r="F56" s="33">
        <f t="shared" si="0"/>
        <v>603.01</v>
      </c>
      <c r="G56" s="37">
        <f t="shared" si="1"/>
        <v>730</v>
      </c>
    </row>
    <row r="57" spans="1:7" ht="15.75" x14ac:dyDescent="0.25">
      <c r="A57" s="4" t="s">
        <v>103</v>
      </c>
      <c r="B57" s="2" t="s">
        <v>104</v>
      </c>
      <c r="C57" s="3" t="s">
        <v>5</v>
      </c>
      <c r="D57" s="31">
        <v>603.01</v>
      </c>
      <c r="E57" s="35">
        <v>730</v>
      </c>
      <c r="F57" s="33">
        <f t="shared" si="0"/>
        <v>603.01</v>
      </c>
      <c r="G57" s="37">
        <f t="shared" si="1"/>
        <v>730</v>
      </c>
    </row>
    <row r="58" spans="1:7" ht="15.75" x14ac:dyDescent="0.25">
      <c r="A58" s="4" t="s">
        <v>105</v>
      </c>
      <c r="B58" s="2" t="s">
        <v>106</v>
      </c>
      <c r="C58" s="5" t="s">
        <v>24</v>
      </c>
      <c r="D58" s="31">
        <v>275.43</v>
      </c>
      <c r="E58" s="35">
        <v>334</v>
      </c>
      <c r="F58" s="33">
        <f t="shared" si="0"/>
        <v>275.43</v>
      </c>
      <c r="G58" s="37">
        <f t="shared" si="1"/>
        <v>334</v>
      </c>
    </row>
    <row r="59" spans="1:7" ht="15.75" x14ac:dyDescent="0.25">
      <c r="A59" s="4" t="s">
        <v>107</v>
      </c>
      <c r="B59" s="2" t="s">
        <v>108</v>
      </c>
      <c r="C59" s="5" t="s">
        <v>24</v>
      </c>
      <c r="D59" s="31">
        <v>275.43</v>
      </c>
      <c r="E59" s="35">
        <v>334</v>
      </c>
      <c r="F59" s="33">
        <f t="shared" si="0"/>
        <v>275.43</v>
      </c>
      <c r="G59" s="37">
        <f t="shared" si="1"/>
        <v>334</v>
      </c>
    </row>
    <row r="60" spans="1:7" ht="15.75" x14ac:dyDescent="0.25">
      <c r="A60" s="4" t="s">
        <v>71</v>
      </c>
      <c r="B60" s="2" t="s">
        <v>72</v>
      </c>
      <c r="C60" s="5" t="s">
        <v>24</v>
      </c>
      <c r="D60" s="31">
        <v>309.66000000000003</v>
      </c>
      <c r="E60" s="35">
        <v>375</v>
      </c>
      <c r="F60" s="33">
        <f t="shared" si="0"/>
        <v>309.66000000000003</v>
      </c>
      <c r="G60" s="37">
        <f t="shared" si="1"/>
        <v>375</v>
      </c>
    </row>
    <row r="61" spans="1:7" ht="15.75" x14ac:dyDescent="0.25">
      <c r="A61" s="4" t="s">
        <v>109</v>
      </c>
      <c r="B61" s="2" t="s">
        <v>110</v>
      </c>
      <c r="C61" s="5" t="s">
        <v>24</v>
      </c>
      <c r="D61" s="31">
        <v>301.51</v>
      </c>
      <c r="E61" s="35">
        <v>365</v>
      </c>
      <c r="F61" s="33">
        <f t="shared" si="0"/>
        <v>301.51</v>
      </c>
      <c r="G61" s="37">
        <f t="shared" si="1"/>
        <v>365</v>
      </c>
    </row>
    <row r="62" spans="1:7" ht="15.75" x14ac:dyDescent="0.25">
      <c r="A62" s="4" t="s">
        <v>111</v>
      </c>
      <c r="B62" s="2" t="s">
        <v>112</v>
      </c>
      <c r="C62" s="5" t="s">
        <v>24</v>
      </c>
      <c r="D62" s="31">
        <v>301.51</v>
      </c>
      <c r="E62" s="35">
        <v>365</v>
      </c>
      <c r="F62" s="33">
        <f t="shared" si="0"/>
        <v>301.51</v>
      </c>
      <c r="G62" s="37">
        <f t="shared" si="1"/>
        <v>365</v>
      </c>
    </row>
    <row r="63" spans="1:7" ht="15.75" x14ac:dyDescent="0.25">
      <c r="A63" s="4" t="s">
        <v>113</v>
      </c>
      <c r="B63" s="2" t="s">
        <v>114</v>
      </c>
      <c r="C63" s="5" t="s">
        <v>24</v>
      </c>
      <c r="D63" s="31">
        <v>301.51</v>
      </c>
      <c r="E63" s="35">
        <v>365</v>
      </c>
      <c r="F63" s="33">
        <f t="shared" si="0"/>
        <v>301.51</v>
      </c>
      <c r="G63" s="37">
        <f t="shared" si="1"/>
        <v>365</v>
      </c>
    </row>
    <row r="64" spans="1:7" ht="15.75" x14ac:dyDescent="0.25">
      <c r="A64" s="4" t="s">
        <v>115</v>
      </c>
      <c r="B64" s="2" t="s">
        <v>116</v>
      </c>
      <c r="C64" s="5" t="s">
        <v>24</v>
      </c>
      <c r="D64" s="31">
        <v>301.51</v>
      </c>
      <c r="E64" s="35">
        <v>365</v>
      </c>
      <c r="F64" s="33">
        <f t="shared" si="0"/>
        <v>301.51</v>
      </c>
      <c r="G64" s="37">
        <f t="shared" si="1"/>
        <v>365</v>
      </c>
    </row>
    <row r="65" spans="1:7" ht="15.75" x14ac:dyDescent="0.25">
      <c r="A65" s="4" t="s">
        <v>117</v>
      </c>
      <c r="B65" s="2" t="s">
        <v>118</v>
      </c>
      <c r="C65" s="5" t="s">
        <v>24</v>
      </c>
      <c r="D65" s="31">
        <v>228.17000000000002</v>
      </c>
      <c r="E65" s="35">
        <v>277</v>
      </c>
      <c r="F65" s="33">
        <f t="shared" si="0"/>
        <v>228.17</v>
      </c>
      <c r="G65" s="37">
        <f t="shared" si="1"/>
        <v>277</v>
      </c>
    </row>
    <row r="66" spans="1:7" ht="15.75" x14ac:dyDescent="0.25">
      <c r="A66" s="4" t="s">
        <v>119</v>
      </c>
      <c r="B66" s="2" t="s">
        <v>120</v>
      </c>
      <c r="C66" s="5" t="s">
        <v>24</v>
      </c>
      <c r="D66" s="31">
        <v>228.17000000000002</v>
      </c>
      <c r="E66" s="35">
        <v>277</v>
      </c>
      <c r="F66" s="33">
        <f t="shared" si="0"/>
        <v>228.17</v>
      </c>
      <c r="G66" s="37">
        <f t="shared" si="1"/>
        <v>277</v>
      </c>
    </row>
    <row r="67" spans="1:7" ht="15.75" x14ac:dyDescent="0.25">
      <c r="A67" s="4" t="s">
        <v>121</v>
      </c>
      <c r="B67" s="2" t="s">
        <v>122</v>
      </c>
      <c r="C67" s="5" t="s">
        <v>24</v>
      </c>
      <c r="D67" s="31">
        <v>228.17000000000002</v>
      </c>
      <c r="E67" s="35">
        <v>277</v>
      </c>
      <c r="F67" s="33">
        <f t="shared" si="0"/>
        <v>228.17</v>
      </c>
      <c r="G67" s="37">
        <f t="shared" si="1"/>
        <v>277</v>
      </c>
    </row>
    <row r="68" spans="1:7" ht="15.75" x14ac:dyDescent="0.25">
      <c r="A68" s="4" t="s">
        <v>123</v>
      </c>
      <c r="B68" s="2" t="s">
        <v>124</v>
      </c>
      <c r="C68" s="5" t="s">
        <v>24</v>
      </c>
      <c r="D68" s="31">
        <v>228.17000000000002</v>
      </c>
      <c r="E68" s="35">
        <v>277</v>
      </c>
      <c r="F68" s="33">
        <f t="shared" si="0"/>
        <v>228.17</v>
      </c>
      <c r="G68" s="37">
        <f t="shared" si="1"/>
        <v>277</v>
      </c>
    </row>
    <row r="69" spans="1:7" ht="15.75" x14ac:dyDescent="0.25">
      <c r="A69" s="4" t="s">
        <v>125</v>
      </c>
      <c r="B69" s="2" t="s">
        <v>126</v>
      </c>
      <c r="C69" s="5" t="s">
        <v>24</v>
      </c>
      <c r="D69" s="31">
        <v>268.91000000000003</v>
      </c>
      <c r="E69" s="35">
        <v>326</v>
      </c>
      <c r="F69" s="33">
        <f t="shared" si="0"/>
        <v>268.91000000000003</v>
      </c>
      <c r="G69" s="37">
        <f t="shared" si="1"/>
        <v>326</v>
      </c>
    </row>
    <row r="70" spans="1:7" ht="15.75" x14ac:dyDescent="0.25">
      <c r="A70" s="4" t="s">
        <v>127</v>
      </c>
      <c r="B70" s="2" t="s">
        <v>128</v>
      </c>
      <c r="C70" s="5" t="s">
        <v>24</v>
      </c>
      <c r="D70" s="31">
        <v>268.91000000000003</v>
      </c>
      <c r="E70" s="35">
        <v>326</v>
      </c>
      <c r="F70" s="33">
        <f t="shared" si="0"/>
        <v>268.91000000000003</v>
      </c>
      <c r="G70" s="37">
        <f t="shared" si="1"/>
        <v>326</v>
      </c>
    </row>
    <row r="71" spans="1:7" ht="15.75" x14ac:dyDescent="0.25">
      <c r="A71" s="4" t="s">
        <v>129</v>
      </c>
      <c r="B71" s="2" t="s">
        <v>130</v>
      </c>
      <c r="C71" s="5" t="s">
        <v>24</v>
      </c>
      <c r="D71" s="31">
        <v>195.58</v>
      </c>
      <c r="E71" s="35">
        <v>237</v>
      </c>
      <c r="F71" s="33">
        <f t="shared" ref="F71:F134" si="2">ROUND(D71*(1-$G$2),2)</f>
        <v>195.58</v>
      </c>
      <c r="G71" s="37">
        <f t="shared" si="1"/>
        <v>237</v>
      </c>
    </row>
    <row r="72" spans="1:7" ht="15.75" x14ac:dyDescent="0.25">
      <c r="A72" s="19" t="s">
        <v>131</v>
      </c>
      <c r="B72" s="20" t="s">
        <v>132</v>
      </c>
      <c r="C72" s="57" t="s">
        <v>24</v>
      </c>
      <c r="D72" s="58">
        <v>195.58</v>
      </c>
      <c r="E72" s="59">
        <v>237</v>
      </c>
      <c r="F72" s="60">
        <f t="shared" si="2"/>
        <v>195.58</v>
      </c>
      <c r="G72" s="61">
        <f t="shared" ref="G72:G135" si="3">ROUND(E72*(1-$G$2),0)</f>
        <v>237</v>
      </c>
    </row>
    <row r="73" spans="1:7" ht="15.75" x14ac:dyDescent="0.25">
      <c r="A73" s="68" t="s">
        <v>133</v>
      </c>
      <c r="B73" s="68"/>
      <c r="C73" s="69"/>
      <c r="D73" s="70"/>
      <c r="E73" s="71"/>
      <c r="F73" s="72"/>
      <c r="G73" s="73"/>
    </row>
    <row r="74" spans="1:7" ht="15.75" x14ac:dyDescent="0.25">
      <c r="A74" s="62" t="s">
        <v>134</v>
      </c>
      <c r="B74" s="63" t="s">
        <v>135</v>
      </c>
      <c r="C74" s="3" t="s">
        <v>5</v>
      </c>
      <c r="D74" s="64">
        <v>407.44</v>
      </c>
      <c r="E74" s="65">
        <v>493</v>
      </c>
      <c r="F74" s="66">
        <f t="shared" si="2"/>
        <v>407.44</v>
      </c>
      <c r="G74" s="67">
        <f t="shared" si="3"/>
        <v>493</v>
      </c>
    </row>
    <row r="75" spans="1:7" ht="15.75" x14ac:dyDescent="0.25">
      <c r="A75" s="4" t="s">
        <v>136</v>
      </c>
      <c r="B75" s="2" t="s">
        <v>137</v>
      </c>
      <c r="C75" s="3" t="s">
        <v>5</v>
      </c>
      <c r="D75" s="31">
        <v>407.44</v>
      </c>
      <c r="E75" s="35">
        <v>493</v>
      </c>
      <c r="F75" s="33">
        <f t="shared" si="2"/>
        <v>407.44</v>
      </c>
      <c r="G75" s="37">
        <f t="shared" si="3"/>
        <v>493</v>
      </c>
    </row>
    <row r="76" spans="1:7" ht="15.75" x14ac:dyDescent="0.25">
      <c r="A76" s="4" t="s">
        <v>138</v>
      </c>
      <c r="B76" s="2" t="s">
        <v>139</v>
      </c>
      <c r="C76" s="3" t="s">
        <v>5</v>
      </c>
      <c r="D76" s="31">
        <v>374.85</v>
      </c>
      <c r="E76" s="35">
        <v>454</v>
      </c>
      <c r="F76" s="33">
        <f t="shared" si="2"/>
        <v>374.85</v>
      </c>
      <c r="G76" s="37">
        <f t="shared" si="3"/>
        <v>454</v>
      </c>
    </row>
    <row r="77" spans="1:7" ht="15.75" x14ac:dyDescent="0.25">
      <c r="A77" s="4" t="s">
        <v>140</v>
      </c>
      <c r="B77" s="2" t="s">
        <v>141</v>
      </c>
      <c r="C77" s="5" t="s">
        <v>24</v>
      </c>
      <c r="D77" s="31">
        <v>303.14</v>
      </c>
      <c r="E77" s="35">
        <v>367</v>
      </c>
      <c r="F77" s="33">
        <f t="shared" si="2"/>
        <v>303.14</v>
      </c>
      <c r="G77" s="37">
        <f t="shared" si="3"/>
        <v>367</v>
      </c>
    </row>
    <row r="78" spans="1:7" ht="15.75" x14ac:dyDescent="0.25">
      <c r="A78" s="4" t="s">
        <v>142</v>
      </c>
      <c r="B78" s="2" t="s">
        <v>143</v>
      </c>
      <c r="C78" s="5" t="s">
        <v>24</v>
      </c>
      <c r="D78" s="31">
        <v>303.14</v>
      </c>
      <c r="E78" s="35">
        <v>367</v>
      </c>
      <c r="F78" s="33">
        <f t="shared" si="2"/>
        <v>303.14</v>
      </c>
      <c r="G78" s="37">
        <f t="shared" si="3"/>
        <v>367</v>
      </c>
    </row>
    <row r="79" spans="1:7" ht="15.75" x14ac:dyDescent="0.25">
      <c r="A79" s="4" t="s">
        <v>144</v>
      </c>
      <c r="B79" s="2" t="s">
        <v>145</v>
      </c>
      <c r="C79" s="5" t="s">
        <v>24</v>
      </c>
      <c r="D79" s="31">
        <v>214.15</v>
      </c>
      <c r="E79" s="35">
        <v>260</v>
      </c>
      <c r="F79" s="33">
        <f t="shared" si="2"/>
        <v>214.15</v>
      </c>
      <c r="G79" s="37">
        <f t="shared" si="3"/>
        <v>260</v>
      </c>
    </row>
    <row r="80" spans="1:7" ht="15.75" x14ac:dyDescent="0.25">
      <c r="A80" s="4" t="s">
        <v>146</v>
      </c>
      <c r="B80" s="2" t="s">
        <v>147</v>
      </c>
      <c r="C80" s="5" t="s">
        <v>24</v>
      </c>
      <c r="D80" s="31">
        <v>214.15</v>
      </c>
      <c r="E80" s="35">
        <v>260</v>
      </c>
      <c r="F80" s="33">
        <f t="shared" si="2"/>
        <v>214.15</v>
      </c>
      <c r="G80" s="37">
        <f t="shared" si="3"/>
        <v>260</v>
      </c>
    </row>
    <row r="81" spans="1:7" ht="15.75" x14ac:dyDescent="0.25">
      <c r="A81" s="4" t="s">
        <v>148</v>
      </c>
      <c r="B81" s="2" t="s">
        <v>149</v>
      </c>
      <c r="C81" s="5" t="s">
        <v>24</v>
      </c>
      <c r="D81" s="31">
        <v>331.82</v>
      </c>
      <c r="E81" s="35">
        <v>402</v>
      </c>
      <c r="F81" s="33">
        <f t="shared" si="2"/>
        <v>331.82</v>
      </c>
      <c r="G81" s="37">
        <f t="shared" si="3"/>
        <v>402</v>
      </c>
    </row>
    <row r="82" spans="1:7" ht="15.75" x14ac:dyDescent="0.25">
      <c r="A82" s="6" t="s">
        <v>150</v>
      </c>
      <c r="B82" s="2" t="s">
        <v>151</v>
      </c>
      <c r="C82" s="5" t="s">
        <v>24</v>
      </c>
      <c r="D82" s="31">
        <v>303.14</v>
      </c>
      <c r="E82" s="35">
        <v>367</v>
      </c>
      <c r="F82" s="33">
        <f t="shared" si="2"/>
        <v>303.14</v>
      </c>
      <c r="G82" s="37">
        <f t="shared" si="3"/>
        <v>367</v>
      </c>
    </row>
    <row r="83" spans="1:7" ht="15.75" x14ac:dyDescent="0.25">
      <c r="A83" s="4" t="s">
        <v>152</v>
      </c>
      <c r="B83" s="2" t="s">
        <v>153</v>
      </c>
      <c r="C83" s="5" t="s">
        <v>24</v>
      </c>
      <c r="D83" s="31">
        <v>303.14</v>
      </c>
      <c r="E83" s="35">
        <v>367</v>
      </c>
      <c r="F83" s="33">
        <f t="shared" si="2"/>
        <v>303.14</v>
      </c>
      <c r="G83" s="37">
        <f t="shared" si="3"/>
        <v>367</v>
      </c>
    </row>
    <row r="84" spans="1:7" ht="15.75" x14ac:dyDescent="0.25">
      <c r="A84" s="4" t="s">
        <v>154</v>
      </c>
      <c r="B84" s="2" t="s">
        <v>155</v>
      </c>
      <c r="C84" s="5" t="s">
        <v>24</v>
      </c>
      <c r="D84" s="31">
        <v>345.19</v>
      </c>
      <c r="E84" s="35">
        <v>418</v>
      </c>
      <c r="F84" s="33">
        <f t="shared" si="2"/>
        <v>345.19</v>
      </c>
      <c r="G84" s="37">
        <f t="shared" si="3"/>
        <v>418</v>
      </c>
    </row>
    <row r="85" spans="1:7" ht="15.75" x14ac:dyDescent="0.25">
      <c r="A85" s="4" t="s">
        <v>156</v>
      </c>
      <c r="B85" s="2" t="s">
        <v>157</v>
      </c>
      <c r="C85" s="5" t="s">
        <v>24</v>
      </c>
      <c r="D85" s="31">
        <v>303.14</v>
      </c>
      <c r="E85" s="35">
        <v>367</v>
      </c>
      <c r="F85" s="33">
        <f t="shared" si="2"/>
        <v>303.14</v>
      </c>
      <c r="G85" s="37">
        <f t="shared" si="3"/>
        <v>367</v>
      </c>
    </row>
    <row r="86" spans="1:7" ht="15.75" x14ac:dyDescent="0.25">
      <c r="A86" s="4" t="s">
        <v>158</v>
      </c>
      <c r="B86" s="2" t="s">
        <v>159</v>
      </c>
      <c r="C86" s="5" t="s">
        <v>24</v>
      </c>
      <c r="D86" s="31">
        <v>214.15</v>
      </c>
      <c r="E86" s="35">
        <v>260</v>
      </c>
      <c r="F86" s="33">
        <f t="shared" si="2"/>
        <v>214.15</v>
      </c>
      <c r="G86" s="37">
        <f t="shared" si="3"/>
        <v>260</v>
      </c>
    </row>
    <row r="87" spans="1:7" ht="15.75" x14ac:dyDescent="0.25">
      <c r="A87" s="4" t="s">
        <v>160</v>
      </c>
      <c r="B87" s="2" t="s">
        <v>161</v>
      </c>
      <c r="C87" s="5" t="s">
        <v>24</v>
      </c>
      <c r="D87" s="31">
        <v>214.15</v>
      </c>
      <c r="E87" s="35">
        <v>260</v>
      </c>
      <c r="F87" s="33">
        <f t="shared" si="2"/>
        <v>214.15</v>
      </c>
      <c r="G87" s="37">
        <f t="shared" si="3"/>
        <v>260</v>
      </c>
    </row>
    <row r="88" spans="1:7" ht="15.75" x14ac:dyDescent="0.25">
      <c r="A88" s="4" t="s">
        <v>162</v>
      </c>
      <c r="B88" s="2" t="s">
        <v>163</v>
      </c>
      <c r="C88" s="5" t="s">
        <v>24</v>
      </c>
      <c r="D88" s="31">
        <v>214.15</v>
      </c>
      <c r="E88" s="35">
        <v>260</v>
      </c>
      <c r="F88" s="33">
        <f t="shared" si="2"/>
        <v>214.15</v>
      </c>
      <c r="G88" s="37">
        <f t="shared" si="3"/>
        <v>260</v>
      </c>
    </row>
    <row r="89" spans="1:7" ht="15.75" x14ac:dyDescent="0.25">
      <c r="A89" s="4" t="s">
        <v>164</v>
      </c>
      <c r="B89" s="2" t="s">
        <v>165</v>
      </c>
      <c r="C89" s="5" t="s">
        <v>24</v>
      </c>
      <c r="D89" s="31">
        <v>379.71</v>
      </c>
      <c r="E89" s="35">
        <v>460</v>
      </c>
      <c r="F89" s="33">
        <f t="shared" si="2"/>
        <v>379.71</v>
      </c>
      <c r="G89" s="37">
        <f t="shared" si="3"/>
        <v>460</v>
      </c>
    </row>
    <row r="90" spans="1:7" ht="15.75" x14ac:dyDescent="0.25">
      <c r="A90" s="19" t="s">
        <v>166</v>
      </c>
      <c r="B90" s="20" t="s">
        <v>167</v>
      </c>
      <c r="C90" s="57" t="s">
        <v>24</v>
      </c>
      <c r="D90" s="58">
        <v>158.47</v>
      </c>
      <c r="E90" s="59">
        <v>192</v>
      </c>
      <c r="F90" s="60">
        <f t="shared" si="2"/>
        <v>158.47</v>
      </c>
      <c r="G90" s="61">
        <f t="shared" si="3"/>
        <v>192</v>
      </c>
    </row>
    <row r="91" spans="1:7" ht="15.75" x14ac:dyDescent="0.25">
      <c r="A91" s="101" t="s">
        <v>168</v>
      </c>
      <c r="B91" s="101"/>
      <c r="C91" s="96"/>
      <c r="D91" s="97"/>
      <c r="E91" s="98"/>
      <c r="F91" s="99"/>
      <c r="G91" s="100"/>
    </row>
    <row r="92" spans="1:7" ht="15.75" x14ac:dyDescent="0.25">
      <c r="A92" s="62" t="s">
        <v>169</v>
      </c>
      <c r="B92" s="63" t="s">
        <v>170</v>
      </c>
      <c r="C92" s="3" t="s">
        <v>5</v>
      </c>
      <c r="D92" s="64">
        <v>407.44</v>
      </c>
      <c r="E92" s="65">
        <v>493</v>
      </c>
      <c r="F92" s="66">
        <f t="shared" si="2"/>
        <v>407.44</v>
      </c>
      <c r="G92" s="67">
        <f t="shared" si="3"/>
        <v>493</v>
      </c>
    </row>
    <row r="93" spans="1:7" ht="15.75" x14ac:dyDescent="0.25">
      <c r="A93" s="4" t="s">
        <v>171</v>
      </c>
      <c r="B93" s="2" t="s">
        <v>172</v>
      </c>
      <c r="C93" s="3" t="s">
        <v>5</v>
      </c>
      <c r="D93" s="31">
        <v>407.44</v>
      </c>
      <c r="E93" s="35">
        <v>493</v>
      </c>
      <c r="F93" s="33">
        <f t="shared" si="2"/>
        <v>407.44</v>
      </c>
      <c r="G93" s="37">
        <f t="shared" si="3"/>
        <v>493</v>
      </c>
    </row>
    <row r="94" spans="1:7" ht="15.75" x14ac:dyDescent="0.25">
      <c r="A94" s="4" t="s">
        <v>173</v>
      </c>
      <c r="B94" s="2" t="s">
        <v>174</v>
      </c>
      <c r="C94" s="3" t="s">
        <v>5</v>
      </c>
      <c r="D94" s="31">
        <v>407.44</v>
      </c>
      <c r="E94" s="35">
        <v>493</v>
      </c>
      <c r="F94" s="33">
        <f t="shared" si="2"/>
        <v>407.44</v>
      </c>
      <c r="G94" s="37">
        <f t="shared" si="3"/>
        <v>493</v>
      </c>
    </row>
    <row r="95" spans="1:7" ht="15.75" x14ac:dyDescent="0.25">
      <c r="A95" s="4" t="s">
        <v>175</v>
      </c>
      <c r="B95" s="2" t="s">
        <v>176</v>
      </c>
      <c r="C95" s="3" t="s">
        <v>5</v>
      </c>
      <c r="D95" s="31">
        <v>407.44</v>
      </c>
      <c r="E95" s="35">
        <v>493</v>
      </c>
      <c r="F95" s="33">
        <f t="shared" si="2"/>
        <v>407.44</v>
      </c>
      <c r="G95" s="37">
        <f t="shared" si="3"/>
        <v>493</v>
      </c>
    </row>
    <row r="96" spans="1:7" ht="15.75" x14ac:dyDescent="0.25">
      <c r="A96" s="4" t="s">
        <v>177</v>
      </c>
      <c r="B96" s="2" t="s">
        <v>178</v>
      </c>
      <c r="C96" s="5" t="s">
        <v>24</v>
      </c>
      <c r="D96" s="31">
        <v>303.14</v>
      </c>
      <c r="E96" s="35">
        <v>367</v>
      </c>
      <c r="F96" s="33">
        <f t="shared" si="2"/>
        <v>303.14</v>
      </c>
      <c r="G96" s="37">
        <f t="shared" si="3"/>
        <v>367</v>
      </c>
    </row>
    <row r="97" spans="1:7" ht="15.75" x14ac:dyDescent="0.25">
      <c r="A97" s="4" t="s">
        <v>179</v>
      </c>
      <c r="B97" s="2" t="s">
        <v>180</v>
      </c>
      <c r="C97" s="5" t="s">
        <v>24</v>
      </c>
      <c r="D97" s="31">
        <v>303.14</v>
      </c>
      <c r="E97" s="35">
        <v>367</v>
      </c>
      <c r="F97" s="33">
        <f t="shared" si="2"/>
        <v>303.14</v>
      </c>
      <c r="G97" s="37">
        <f t="shared" si="3"/>
        <v>367</v>
      </c>
    </row>
    <row r="98" spans="1:7" ht="15.75" x14ac:dyDescent="0.25">
      <c r="A98" s="4" t="s">
        <v>181</v>
      </c>
      <c r="B98" s="2" t="s">
        <v>182</v>
      </c>
      <c r="C98" s="5" t="s">
        <v>24</v>
      </c>
      <c r="D98" s="31">
        <v>146.68</v>
      </c>
      <c r="E98" s="35">
        <v>178</v>
      </c>
      <c r="F98" s="33">
        <f t="shared" si="2"/>
        <v>146.68</v>
      </c>
      <c r="G98" s="37">
        <f t="shared" si="3"/>
        <v>178</v>
      </c>
    </row>
    <row r="99" spans="1:7" ht="15.75" x14ac:dyDescent="0.25">
      <c r="A99" s="4" t="s">
        <v>183</v>
      </c>
      <c r="B99" s="2" t="s">
        <v>184</v>
      </c>
      <c r="C99" s="5" t="s">
        <v>24</v>
      </c>
      <c r="D99" s="31">
        <v>211.87</v>
      </c>
      <c r="E99" s="35">
        <v>257</v>
      </c>
      <c r="F99" s="33">
        <f t="shared" si="2"/>
        <v>211.87</v>
      </c>
      <c r="G99" s="37">
        <f t="shared" si="3"/>
        <v>257</v>
      </c>
    </row>
    <row r="100" spans="1:7" ht="15.75" x14ac:dyDescent="0.25">
      <c r="A100" s="4" t="s">
        <v>185</v>
      </c>
      <c r="B100" s="2" t="s">
        <v>186</v>
      </c>
      <c r="C100" s="5" t="s">
        <v>24</v>
      </c>
      <c r="D100" s="31">
        <v>303.14</v>
      </c>
      <c r="E100" s="35">
        <v>367</v>
      </c>
      <c r="F100" s="33">
        <f t="shared" si="2"/>
        <v>303.14</v>
      </c>
      <c r="G100" s="37">
        <f t="shared" si="3"/>
        <v>367</v>
      </c>
    </row>
    <row r="101" spans="1:7" ht="15.75" x14ac:dyDescent="0.25">
      <c r="A101" s="4" t="s">
        <v>187</v>
      </c>
      <c r="B101" s="2" t="s">
        <v>188</v>
      </c>
      <c r="C101" s="5" t="s">
        <v>24</v>
      </c>
      <c r="D101" s="31">
        <v>303.14</v>
      </c>
      <c r="E101" s="35">
        <v>367</v>
      </c>
      <c r="F101" s="33">
        <f t="shared" si="2"/>
        <v>303.14</v>
      </c>
      <c r="G101" s="37">
        <f t="shared" si="3"/>
        <v>367</v>
      </c>
    </row>
    <row r="102" spans="1:7" ht="15.75" x14ac:dyDescent="0.25">
      <c r="A102" s="4" t="s">
        <v>189</v>
      </c>
      <c r="B102" s="2" t="s">
        <v>190</v>
      </c>
      <c r="C102" s="5" t="s">
        <v>24</v>
      </c>
      <c r="D102" s="31">
        <v>303.14</v>
      </c>
      <c r="E102" s="35">
        <v>367</v>
      </c>
      <c r="F102" s="33">
        <f t="shared" si="2"/>
        <v>303.14</v>
      </c>
      <c r="G102" s="37">
        <f t="shared" si="3"/>
        <v>367</v>
      </c>
    </row>
    <row r="103" spans="1:7" ht="15.75" x14ac:dyDescent="0.25">
      <c r="A103" s="4" t="s">
        <v>191</v>
      </c>
      <c r="B103" s="2" t="s">
        <v>192</v>
      </c>
      <c r="C103" s="5" t="s">
        <v>24</v>
      </c>
      <c r="D103" s="31">
        <v>303.14</v>
      </c>
      <c r="E103" s="35">
        <v>367</v>
      </c>
      <c r="F103" s="33">
        <f t="shared" si="2"/>
        <v>303.14</v>
      </c>
      <c r="G103" s="37">
        <f t="shared" si="3"/>
        <v>367</v>
      </c>
    </row>
    <row r="104" spans="1:7" ht="15.75" x14ac:dyDescent="0.25">
      <c r="A104" s="19" t="s">
        <v>193</v>
      </c>
      <c r="B104" s="20" t="s">
        <v>194</v>
      </c>
      <c r="C104" s="57" t="s">
        <v>24</v>
      </c>
      <c r="D104" s="58">
        <v>173.41</v>
      </c>
      <c r="E104" s="59">
        <v>210</v>
      </c>
      <c r="F104" s="60">
        <f t="shared" si="2"/>
        <v>173.41</v>
      </c>
      <c r="G104" s="61">
        <f t="shared" si="3"/>
        <v>210</v>
      </c>
    </row>
    <row r="105" spans="1:7" ht="15.75" x14ac:dyDescent="0.25">
      <c r="A105" s="75" t="s">
        <v>195</v>
      </c>
      <c r="B105" s="75"/>
      <c r="C105" s="76"/>
      <c r="D105" s="70"/>
      <c r="E105" s="71"/>
      <c r="F105" s="72"/>
      <c r="G105" s="73"/>
    </row>
    <row r="106" spans="1:7" ht="15.75" x14ac:dyDescent="0.25">
      <c r="A106" s="62" t="s">
        <v>196</v>
      </c>
      <c r="B106" s="63" t="s">
        <v>197</v>
      </c>
      <c r="C106" s="3" t="s">
        <v>5</v>
      </c>
      <c r="D106" s="64">
        <v>407.44</v>
      </c>
      <c r="E106" s="65">
        <v>493</v>
      </c>
      <c r="F106" s="66">
        <f t="shared" si="2"/>
        <v>407.44</v>
      </c>
      <c r="G106" s="67">
        <f t="shared" si="3"/>
        <v>493</v>
      </c>
    </row>
    <row r="107" spans="1:7" ht="15.75" x14ac:dyDescent="0.25">
      <c r="A107" s="4" t="s">
        <v>198</v>
      </c>
      <c r="B107" s="2" t="s">
        <v>199</v>
      </c>
      <c r="C107" s="3" t="s">
        <v>5</v>
      </c>
      <c r="D107" s="31">
        <v>407.44</v>
      </c>
      <c r="E107" s="35">
        <v>493</v>
      </c>
      <c r="F107" s="33">
        <f t="shared" si="2"/>
        <v>407.44</v>
      </c>
      <c r="G107" s="37">
        <f t="shared" si="3"/>
        <v>493</v>
      </c>
    </row>
    <row r="108" spans="1:7" ht="15.75" x14ac:dyDescent="0.25">
      <c r="A108" s="4" t="s">
        <v>200</v>
      </c>
      <c r="B108" s="2" t="s">
        <v>201</v>
      </c>
      <c r="C108" s="3" t="s">
        <v>5</v>
      </c>
      <c r="D108" s="31">
        <v>407.44</v>
      </c>
      <c r="E108" s="35">
        <v>493</v>
      </c>
      <c r="F108" s="33">
        <f t="shared" si="2"/>
        <v>407.44</v>
      </c>
      <c r="G108" s="37">
        <f t="shared" si="3"/>
        <v>493</v>
      </c>
    </row>
    <row r="109" spans="1:7" ht="15.75" x14ac:dyDescent="0.25">
      <c r="A109" s="4" t="s">
        <v>202</v>
      </c>
      <c r="B109" s="2" t="s">
        <v>203</v>
      </c>
      <c r="C109" s="3" t="s">
        <v>5</v>
      </c>
      <c r="D109" s="31">
        <v>407.44</v>
      </c>
      <c r="E109" s="35">
        <v>493</v>
      </c>
      <c r="F109" s="33">
        <f t="shared" si="2"/>
        <v>407.44</v>
      </c>
      <c r="G109" s="37">
        <f t="shared" si="3"/>
        <v>493</v>
      </c>
    </row>
    <row r="110" spans="1:7" ht="15.75" x14ac:dyDescent="0.25">
      <c r="A110" s="4" t="s">
        <v>204</v>
      </c>
      <c r="B110" s="2" t="s">
        <v>205</v>
      </c>
      <c r="C110" s="3" t="s">
        <v>5</v>
      </c>
      <c r="D110" s="31">
        <v>407.44</v>
      </c>
      <c r="E110" s="35">
        <v>493</v>
      </c>
      <c r="F110" s="33">
        <f t="shared" si="2"/>
        <v>407.44</v>
      </c>
      <c r="G110" s="37">
        <f t="shared" si="3"/>
        <v>493</v>
      </c>
    </row>
    <row r="111" spans="1:7" ht="15.75" x14ac:dyDescent="0.25">
      <c r="A111" s="4" t="s">
        <v>206</v>
      </c>
      <c r="B111" s="2" t="s">
        <v>207</v>
      </c>
      <c r="C111" s="3" t="s">
        <v>5</v>
      </c>
      <c r="D111" s="31">
        <v>374.85</v>
      </c>
      <c r="E111" s="35">
        <v>454</v>
      </c>
      <c r="F111" s="33">
        <f t="shared" si="2"/>
        <v>374.85</v>
      </c>
      <c r="G111" s="37">
        <f t="shared" si="3"/>
        <v>454</v>
      </c>
    </row>
    <row r="112" spans="1:7" ht="15.75" x14ac:dyDescent="0.25">
      <c r="A112" s="4" t="s">
        <v>208</v>
      </c>
      <c r="B112" s="2" t="s">
        <v>209</v>
      </c>
      <c r="C112" s="3" t="s">
        <v>5</v>
      </c>
      <c r="D112" s="31">
        <v>374.85</v>
      </c>
      <c r="E112" s="35">
        <v>454</v>
      </c>
      <c r="F112" s="33">
        <f t="shared" si="2"/>
        <v>374.85</v>
      </c>
      <c r="G112" s="37">
        <f t="shared" si="3"/>
        <v>454</v>
      </c>
    </row>
    <row r="113" spans="1:7" ht="15.75" x14ac:dyDescent="0.25">
      <c r="A113" s="4" t="s">
        <v>210</v>
      </c>
      <c r="B113" s="2" t="s">
        <v>211</v>
      </c>
      <c r="C113" s="5" t="s">
        <v>24</v>
      </c>
      <c r="D113" s="31">
        <v>350.40000000000003</v>
      </c>
      <c r="E113" s="35">
        <v>424</v>
      </c>
      <c r="F113" s="33">
        <f t="shared" si="2"/>
        <v>350.4</v>
      </c>
      <c r="G113" s="37">
        <f t="shared" si="3"/>
        <v>424</v>
      </c>
    </row>
    <row r="114" spans="1:7" ht="15.75" x14ac:dyDescent="0.25">
      <c r="A114" s="4" t="s">
        <v>212</v>
      </c>
      <c r="B114" s="2" t="s">
        <v>213</v>
      </c>
      <c r="C114" s="5" t="s">
        <v>24</v>
      </c>
      <c r="D114" s="31">
        <v>350.40000000000003</v>
      </c>
      <c r="E114" s="35">
        <v>424</v>
      </c>
      <c r="F114" s="33">
        <f t="shared" si="2"/>
        <v>350.4</v>
      </c>
      <c r="G114" s="37">
        <f t="shared" si="3"/>
        <v>424</v>
      </c>
    </row>
    <row r="115" spans="1:7" ht="15.75" x14ac:dyDescent="0.25">
      <c r="A115" s="4" t="s">
        <v>214</v>
      </c>
      <c r="B115" s="2" t="s">
        <v>215</v>
      </c>
      <c r="C115" s="5" t="s">
        <v>24</v>
      </c>
      <c r="D115" s="31">
        <v>350.40000000000003</v>
      </c>
      <c r="E115" s="35">
        <v>424</v>
      </c>
      <c r="F115" s="33">
        <f t="shared" si="2"/>
        <v>350.4</v>
      </c>
      <c r="G115" s="37">
        <f t="shared" si="3"/>
        <v>424</v>
      </c>
    </row>
    <row r="116" spans="1:7" ht="15.75" x14ac:dyDescent="0.25">
      <c r="A116" s="4" t="s">
        <v>216</v>
      </c>
      <c r="B116" s="2" t="s">
        <v>217</v>
      </c>
      <c r="C116" s="5" t="s">
        <v>24</v>
      </c>
      <c r="D116" s="31">
        <v>232.41</v>
      </c>
      <c r="E116" s="35">
        <v>282</v>
      </c>
      <c r="F116" s="33">
        <f t="shared" si="2"/>
        <v>232.41</v>
      </c>
      <c r="G116" s="37">
        <f t="shared" si="3"/>
        <v>282</v>
      </c>
    </row>
    <row r="117" spans="1:7" ht="15.75" x14ac:dyDescent="0.25">
      <c r="A117" s="4" t="s">
        <v>218</v>
      </c>
      <c r="B117" s="2" t="s">
        <v>219</v>
      </c>
      <c r="C117" s="5" t="s">
        <v>24</v>
      </c>
      <c r="D117" s="31">
        <v>232.41</v>
      </c>
      <c r="E117" s="35">
        <v>282</v>
      </c>
      <c r="F117" s="33">
        <f t="shared" si="2"/>
        <v>232.41</v>
      </c>
      <c r="G117" s="37">
        <f t="shared" si="3"/>
        <v>282</v>
      </c>
    </row>
    <row r="118" spans="1:7" ht="15.75" x14ac:dyDescent="0.25">
      <c r="A118" s="4" t="s">
        <v>220</v>
      </c>
      <c r="B118" s="2" t="s">
        <v>221</v>
      </c>
      <c r="C118" s="5" t="s">
        <v>24</v>
      </c>
      <c r="D118" s="31">
        <v>232.41</v>
      </c>
      <c r="E118" s="35">
        <v>282</v>
      </c>
      <c r="F118" s="33">
        <f t="shared" si="2"/>
        <v>232.41</v>
      </c>
      <c r="G118" s="37">
        <f t="shared" si="3"/>
        <v>282</v>
      </c>
    </row>
    <row r="119" spans="1:7" ht="15.75" x14ac:dyDescent="0.25">
      <c r="A119" s="4" t="s">
        <v>222</v>
      </c>
      <c r="B119" s="2" t="s">
        <v>223</v>
      </c>
      <c r="C119" s="5" t="s">
        <v>24</v>
      </c>
      <c r="D119" s="31">
        <v>350.40000000000003</v>
      </c>
      <c r="E119" s="35">
        <v>424</v>
      </c>
      <c r="F119" s="33">
        <f t="shared" si="2"/>
        <v>350.4</v>
      </c>
      <c r="G119" s="37">
        <f t="shared" si="3"/>
        <v>424</v>
      </c>
    </row>
    <row r="120" spans="1:7" ht="15.75" x14ac:dyDescent="0.25">
      <c r="A120" s="4" t="s">
        <v>224</v>
      </c>
      <c r="B120" s="2" t="s">
        <v>225</v>
      </c>
      <c r="C120" s="5" t="s">
        <v>24</v>
      </c>
      <c r="D120" s="31">
        <v>350.40000000000003</v>
      </c>
      <c r="E120" s="35">
        <v>424</v>
      </c>
      <c r="F120" s="33">
        <f t="shared" si="2"/>
        <v>350.4</v>
      </c>
      <c r="G120" s="37">
        <f t="shared" si="3"/>
        <v>424</v>
      </c>
    </row>
    <row r="121" spans="1:7" ht="15.75" x14ac:dyDescent="0.25">
      <c r="A121" s="4" t="s">
        <v>226</v>
      </c>
      <c r="B121" s="2" t="s">
        <v>227</v>
      </c>
      <c r="C121" s="5" t="s">
        <v>24</v>
      </c>
      <c r="D121" s="31">
        <v>325.95999999999998</v>
      </c>
      <c r="E121" s="35">
        <v>395</v>
      </c>
      <c r="F121" s="33">
        <f t="shared" si="2"/>
        <v>325.95999999999998</v>
      </c>
      <c r="G121" s="37">
        <f t="shared" si="3"/>
        <v>395</v>
      </c>
    </row>
    <row r="122" spans="1:7" ht="15.75" x14ac:dyDescent="0.25">
      <c r="A122" s="4" t="s">
        <v>228</v>
      </c>
      <c r="B122" s="2" t="s">
        <v>229</v>
      </c>
      <c r="C122" s="5" t="s">
        <v>24</v>
      </c>
      <c r="D122" s="31">
        <v>325.95999999999998</v>
      </c>
      <c r="E122" s="35">
        <v>395</v>
      </c>
      <c r="F122" s="33">
        <f t="shared" si="2"/>
        <v>325.95999999999998</v>
      </c>
      <c r="G122" s="37">
        <f t="shared" si="3"/>
        <v>395</v>
      </c>
    </row>
    <row r="123" spans="1:7" ht="15.75" x14ac:dyDescent="0.25">
      <c r="A123" s="4" t="s">
        <v>230</v>
      </c>
      <c r="B123" s="2" t="s">
        <v>231</v>
      </c>
      <c r="C123" s="5" t="s">
        <v>24</v>
      </c>
      <c r="D123" s="31">
        <v>325.95999999999998</v>
      </c>
      <c r="E123" s="35">
        <v>395</v>
      </c>
      <c r="F123" s="33">
        <f t="shared" si="2"/>
        <v>325.95999999999998</v>
      </c>
      <c r="G123" s="37">
        <f t="shared" si="3"/>
        <v>395</v>
      </c>
    </row>
    <row r="124" spans="1:7" ht="15.75" x14ac:dyDescent="0.25">
      <c r="A124" s="4" t="s">
        <v>232</v>
      </c>
      <c r="B124" s="2" t="s">
        <v>233</v>
      </c>
      <c r="C124" s="5" t="s">
        <v>24</v>
      </c>
      <c r="D124" s="31">
        <v>211.87</v>
      </c>
      <c r="E124" s="35">
        <v>257</v>
      </c>
      <c r="F124" s="33">
        <f t="shared" si="2"/>
        <v>211.87</v>
      </c>
      <c r="G124" s="37">
        <f t="shared" si="3"/>
        <v>257</v>
      </c>
    </row>
    <row r="125" spans="1:7" ht="15.75" x14ac:dyDescent="0.25">
      <c r="A125" s="4" t="s">
        <v>234</v>
      </c>
      <c r="B125" s="2" t="s">
        <v>235</v>
      </c>
      <c r="C125" s="5" t="s">
        <v>24</v>
      </c>
      <c r="D125" s="31">
        <v>211.87</v>
      </c>
      <c r="E125" s="35">
        <v>257</v>
      </c>
      <c r="F125" s="33">
        <f t="shared" si="2"/>
        <v>211.87</v>
      </c>
      <c r="G125" s="37">
        <f t="shared" si="3"/>
        <v>257</v>
      </c>
    </row>
    <row r="126" spans="1:7" ht="15.75" x14ac:dyDescent="0.25">
      <c r="A126" s="4" t="s">
        <v>236</v>
      </c>
      <c r="B126" s="2" t="s">
        <v>237</v>
      </c>
      <c r="C126" s="5" t="s">
        <v>24</v>
      </c>
      <c r="D126" s="31">
        <v>211.87</v>
      </c>
      <c r="E126" s="35">
        <v>257</v>
      </c>
      <c r="F126" s="33">
        <f t="shared" si="2"/>
        <v>211.87</v>
      </c>
      <c r="G126" s="37">
        <f t="shared" si="3"/>
        <v>257</v>
      </c>
    </row>
    <row r="127" spans="1:7" ht="15.75" x14ac:dyDescent="0.25">
      <c r="A127" s="7" t="s">
        <v>238</v>
      </c>
      <c r="B127" s="8" t="s">
        <v>239</v>
      </c>
      <c r="C127" s="5" t="s">
        <v>24</v>
      </c>
      <c r="D127" s="31">
        <v>199.81</v>
      </c>
      <c r="E127" s="35">
        <v>242</v>
      </c>
      <c r="F127" s="33">
        <f t="shared" si="2"/>
        <v>199.81</v>
      </c>
      <c r="G127" s="37">
        <f t="shared" si="3"/>
        <v>242</v>
      </c>
    </row>
    <row r="128" spans="1:7" ht="15.75" x14ac:dyDescent="0.25">
      <c r="A128" s="7" t="s">
        <v>240</v>
      </c>
      <c r="B128" s="8" t="s">
        <v>241</v>
      </c>
      <c r="C128" s="5" t="s">
        <v>24</v>
      </c>
      <c r="D128" s="31">
        <v>199.81</v>
      </c>
      <c r="E128" s="35">
        <v>242</v>
      </c>
      <c r="F128" s="33">
        <f t="shared" si="2"/>
        <v>199.81</v>
      </c>
      <c r="G128" s="37">
        <f t="shared" si="3"/>
        <v>242</v>
      </c>
    </row>
    <row r="129" spans="1:7" ht="15.75" x14ac:dyDescent="0.25">
      <c r="A129" s="4" t="s">
        <v>242</v>
      </c>
      <c r="B129" s="2" t="s">
        <v>243</v>
      </c>
      <c r="C129" s="5" t="s">
        <v>24</v>
      </c>
      <c r="D129" s="31">
        <v>331.82</v>
      </c>
      <c r="E129" s="35">
        <v>402</v>
      </c>
      <c r="F129" s="33">
        <f t="shared" si="2"/>
        <v>331.82</v>
      </c>
      <c r="G129" s="37">
        <f t="shared" si="3"/>
        <v>402</v>
      </c>
    </row>
    <row r="130" spans="1:7" ht="15.75" x14ac:dyDescent="0.25">
      <c r="A130" s="4" t="s">
        <v>244</v>
      </c>
      <c r="B130" s="2" t="s">
        <v>245</v>
      </c>
      <c r="C130" s="5" t="s">
        <v>24</v>
      </c>
      <c r="D130" s="31">
        <v>325.95999999999998</v>
      </c>
      <c r="E130" s="35">
        <v>395</v>
      </c>
      <c r="F130" s="33">
        <f t="shared" si="2"/>
        <v>325.95999999999998</v>
      </c>
      <c r="G130" s="37">
        <f t="shared" si="3"/>
        <v>395</v>
      </c>
    </row>
    <row r="131" spans="1:7" ht="15.75" x14ac:dyDescent="0.25">
      <c r="A131" s="4" t="s">
        <v>246</v>
      </c>
      <c r="B131" s="2" t="s">
        <v>247</v>
      </c>
      <c r="C131" s="5" t="s">
        <v>24</v>
      </c>
      <c r="D131" s="31">
        <v>325.95999999999998</v>
      </c>
      <c r="E131" s="35">
        <v>395</v>
      </c>
      <c r="F131" s="33">
        <f t="shared" si="2"/>
        <v>325.95999999999998</v>
      </c>
      <c r="G131" s="37">
        <f t="shared" si="3"/>
        <v>395</v>
      </c>
    </row>
    <row r="132" spans="1:7" ht="15.75" x14ac:dyDescent="0.25">
      <c r="A132" s="4" t="s">
        <v>248</v>
      </c>
      <c r="B132" s="2" t="s">
        <v>249</v>
      </c>
      <c r="C132" s="5" t="s">
        <v>24</v>
      </c>
      <c r="D132" s="31">
        <v>325.95999999999998</v>
      </c>
      <c r="E132" s="35">
        <v>395</v>
      </c>
      <c r="F132" s="33">
        <f t="shared" si="2"/>
        <v>325.95999999999998</v>
      </c>
      <c r="G132" s="37">
        <f t="shared" si="3"/>
        <v>395</v>
      </c>
    </row>
    <row r="133" spans="1:7" ht="15.75" x14ac:dyDescent="0.25">
      <c r="A133" s="4" t="s">
        <v>250</v>
      </c>
      <c r="B133" s="2" t="s">
        <v>251</v>
      </c>
      <c r="C133" s="5" t="s">
        <v>24</v>
      </c>
      <c r="D133" s="31">
        <v>306.53000000000003</v>
      </c>
      <c r="E133" s="35">
        <v>371</v>
      </c>
      <c r="F133" s="33">
        <f t="shared" si="2"/>
        <v>306.52999999999997</v>
      </c>
      <c r="G133" s="37">
        <f t="shared" si="3"/>
        <v>371</v>
      </c>
    </row>
    <row r="134" spans="1:7" ht="15.75" x14ac:dyDescent="0.25">
      <c r="A134" s="4" t="s">
        <v>252</v>
      </c>
      <c r="B134" s="2" t="s">
        <v>253</v>
      </c>
      <c r="C134" s="5" t="s">
        <v>24</v>
      </c>
      <c r="D134" s="31">
        <v>306.53000000000003</v>
      </c>
      <c r="E134" s="35">
        <v>371</v>
      </c>
      <c r="F134" s="33">
        <f t="shared" si="2"/>
        <v>306.52999999999997</v>
      </c>
      <c r="G134" s="37">
        <f t="shared" si="3"/>
        <v>371</v>
      </c>
    </row>
    <row r="135" spans="1:7" ht="15.75" x14ac:dyDescent="0.25">
      <c r="A135" s="4" t="s">
        <v>254</v>
      </c>
      <c r="B135" s="2" t="s">
        <v>255</v>
      </c>
      <c r="C135" s="5" t="s">
        <v>24</v>
      </c>
      <c r="D135" s="31">
        <v>306.53000000000003</v>
      </c>
      <c r="E135" s="35">
        <v>371</v>
      </c>
      <c r="F135" s="33">
        <f t="shared" ref="F135:F198" si="4">ROUND(D135*(1-$G$2),2)</f>
        <v>306.52999999999997</v>
      </c>
      <c r="G135" s="37">
        <f t="shared" si="3"/>
        <v>371</v>
      </c>
    </row>
    <row r="136" spans="1:7" ht="15.75" x14ac:dyDescent="0.25">
      <c r="A136" s="4" t="s">
        <v>256</v>
      </c>
      <c r="B136" s="2" t="s">
        <v>257</v>
      </c>
      <c r="C136" s="5" t="s">
        <v>24</v>
      </c>
      <c r="D136" s="31">
        <v>237.6</v>
      </c>
      <c r="E136" s="35">
        <v>288</v>
      </c>
      <c r="F136" s="33">
        <f t="shared" si="4"/>
        <v>237.6</v>
      </c>
      <c r="G136" s="37">
        <f t="shared" ref="G136:G199" si="5">ROUND(E136*(1-$G$2),0)</f>
        <v>288</v>
      </c>
    </row>
    <row r="137" spans="1:7" ht="15.75" x14ac:dyDescent="0.25">
      <c r="A137" s="4" t="s">
        <v>258</v>
      </c>
      <c r="B137" s="2" t="s">
        <v>259</v>
      </c>
      <c r="C137" s="5" t="s">
        <v>24</v>
      </c>
      <c r="D137" s="31">
        <v>325.95999999999998</v>
      </c>
      <c r="E137" s="35">
        <v>395</v>
      </c>
      <c r="F137" s="33">
        <f t="shared" si="4"/>
        <v>325.95999999999998</v>
      </c>
      <c r="G137" s="37">
        <f t="shared" si="5"/>
        <v>395</v>
      </c>
    </row>
    <row r="138" spans="1:7" ht="15.75" x14ac:dyDescent="0.25">
      <c r="A138" s="4" t="s">
        <v>260</v>
      </c>
      <c r="B138" s="2" t="s">
        <v>261</v>
      </c>
      <c r="C138" s="5" t="s">
        <v>24</v>
      </c>
      <c r="D138" s="31">
        <v>325.95999999999998</v>
      </c>
      <c r="E138" s="35">
        <v>395</v>
      </c>
      <c r="F138" s="33">
        <f t="shared" si="4"/>
        <v>325.95999999999998</v>
      </c>
      <c r="G138" s="37">
        <f t="shared" si="5"/>
        <v>395</v>
      </c>
    </row>
    <row r="139" spans="1:7" ht="15.75" x14ac:dyDescent="0.25">
      <c r="A139" s="4" t="s">
        <v>262</v>
      </c>
      <c r="B139" s="2" t="s">
        <v>263</v>
      </c>
      <c r="C139" s="5" t="s">
        <v>24</v>
      </c>
      <c r="D139" s="31">
        <v>237.6</v>
      </c>
      <c r="E139" s="35">
        <v>288</v>
      </c>
      <c r="F139" s="33">
        <f t="shared" si="4"/>
        <v>237.6</v>
      </c>
      <c r="G139" s="37">
        <f t="shared" si="5"/>
        <v>288</v>
      </c>
    </row>
    <row r="140" spans="1:7" ht="15.75" x14ac:dyDescent="0.25">
      <c r="A140" s="4" t="s">
        <v>264</v>
      </c>
      <c r="B140" s="2" t="s">
        <v>265</v>
      </c>
      <c r="C140" s="5" t="s">
        <v>24</v>
      </c>
      <c r="D140" s="31">
        <v>237.6</v>
      </c>
      <c r="E140" s="35">
        <v>288</v>
      </c>
      <c r="F140" s="33">
        <f t="shared" si="4"/>
        <v>237.6</v>
      </c>
      <c r="G140" s="37">
        <f t="shared" si="5"/>
        <v>288</v>
      </c>
    </row>
    <row r="141" spans="1:7" ht="15.75" x14ac:dyDescent="0.25">
      <c r="A141" s="19" t="s">
        <v>266</v>
      </c>
      <c r="B141" s="20" t="s">
        <v>267</v>
      </c>
      <c r="C141" s="57" t="s">
        <v>24</v>
      </c>
      <c r="D141" s="58">
        <v>211.87</v>
      </c>
      <c r="E141" s="59">
        <v>257</v>
      </c>
      <c r="F141" s="60">
        <f t="shared" si="4"/>
        <v>211.87</v>
      </c>
      <c r="G141" s="61">
        <f t="shared" si="5"/>
        <v>257</v>
      </c>
    </row>
    <row r="142" spans="1:7" ht="15.75" x14ac:dyDescent="0.25">
      <c r="A142" s="75" t="s">
        <v>268</v>
      </c>
      <c r="B142" s="75"/>
      <c r="C142" s="76"/>
      <c r="D142" s="70"/>
      <c r="E142" s="71"/>
      <c r="F142" s="72"/>
      <c r="G142" s="73"/>
    </row>
    <row r="143" spans="1:7" ht="15.75" x14ac:dyDescent="0.25">
      <c r="A143" s="62" t="s">
        <v>269</v>
      </c>
      <c r="B143" s="63" t="s">
        <v>270</v>
      </c>
      <c r="C143" s="3" t="s">
        <v>5</v>
      </c>
      <c r="D143" s="64">
        <v>407.44</v>
      </c>
      <c r="E143" s="65">
        <v>493</v>
      </c>
      <c r="F143" s="66">
        <f t="shared" si="4"/>
        <v>407.44</v>
      </c>
      <c r="G143" s="67">
        <f t="shared" si="5"/>
        <v>493</v>
      </c>
    </row>
    <row r="144" spans="1:7" ht="15.75" x14ac:dyDescent="0.25">
      <c r="A144" s="4" t="s">
        <v>271</v>
      </c>
      <c r="B144" s="2" t="s">
        <v>272</v>
      </c>
      <c r="C144" s="3" t="s">
        <v>5</v>
      </c>
      <c r="D144" s="31">
        <v>407.44</v>
      </c>
      <c r="E144" s="35">
        <v>493</v>
      </c>
      <c r="F144" s="33">
        <f t="shared" si="4"/>
        <v>407.44</v>
      </c>
      <c r="G144" s="37">
        <f t="shared" si="5"/>
        <v>493</v>
      </c>
    </row>
    <row r="145" spans="1:7" ht="15.75" x14ac:dyDescent="0.25">
      <c r="A145" s="4" t="s">
        <v>273</v>
      </c>
      <c r="B145" s="2" t="s">
        <v>274</v>
      </c>
      <c r="C145" s="3" t="s">
        <v>5</v>
      </c>
      <c r="D145" s="31">
        <v>407.44</v>
      </c>
      <c r="E145" s="35">
        <v>493</v>
      </c>
      <c r="F145" s="33">
        <f t="shared" si="4"/>
        <v>407.44</v>
      </c>
      <c r="G145" s="37">
        <f t="shared" si="5"/>
        <v>493</v>
      </c>
    </row>
    <row r="146" spans="1:7" ht="15.75" x14ac:dyDescent="0.25">
      <c r="A146" s="4" t="s">
        <v>275</v>
      </c>
      <c r="B146" s="2" t="s">
        <v>276</v>
      </c>
      <c r="C146" s="3" t="s">
        <v>5</v>
      </c>
      <c r="D146" s="31">
        <v>407.44</v>
      </c>
      <c r="E146" s="35">
        <v>493</v>
      </c>
      <c r="F146" s="33">
        <f t="shared" si="4"/>
        <v>407.44</v>
      </c>
      <c r="G146" s="37">
        <f t="shared" si="5"/>
        <v>493</v>
      </c>
    </row>
    <row r="147" spans="1:7" ht="15.75" x14ac:dyDescent="0.25">
      <c r="A147" s="4" t="s">
        <v>277</v>
      </c>
      <c r="B147" s="2" t="s">
        <v>278</v>
      </c>
      <c r="C147" s="3" t="s">
        <v>5</v>
      </c>
      <c r="D147" s="31">
        <v>374.85</v>
      </c>
      <c r="E147" s="35">
        <v>454</v>
      </c>
      <c r="F147" s="33">
        <f t="shared" si="4"/>
        <v>374.85</v>
      </c>
      <c r="G147" s="37">
        <f t="shared" si="5"/>
        <v>454</v>
      </c>
    </row>
    <row r="148" spans="1:7" ht="15.75" x14ac:dyDescent="0.25">
      <c r="A148" s="4" t="s">
        <v>279</v>
      </c>
      <c r="B148" s="2" t="s">
        <v>280</v>
      </c>
      <c r="C148" s="3" t="s">
        <v>5</v>
      </c>
      <c r="D148" s="31">
        <v>374.85</v>
      </c>
      <c r="E148" s="35">
        <v>454</v>
      </c>
      <c r="F148" s="33">
        <f t="shared" si="4"/>
        <v>374.85</v>
      </c>
      <c r="G148" s="37">
        <f t="shared" si="5"/>
        <v>454</v>
      </c>
    </row>
    <row r="149" spans="1:7" ht="15.75" x14ac:dyDescent="0.25">
      <c r="A149" s="4" t="s">
        <v>281</v>
      </c>
      <c r="B149" s="2" t="s">
        <v>282</v>
      </c>
      <c r="C149" s="3" t="s">
        <v>5</v>
      </c>
      <c r="D149" s="31">
        <v>374.85</v>
      </c>
      <c r="E149" s="35">
        <v>454</v>
      </c>
      <c r="F149" s="33">
        <f t="shared" si="4"/>
        <v>374.85</v>
      </c>
      <c r="G149" s="37">
        <f t="shared" si="5"/>
        <v>454</v>
      </c>
    </row>
    <row r="150" spans="1:7" ht="15.75" x14ac:dyDescent="0.25">
      <c r="A150" s="4" t="s">
        <v>283</v>
      </c>
      <c r="B150" s="2" t="s">
        <v>284</v>
      </c>
      <c r="C150" s="3" t="s">
        <v>5</v>
      </c>
      <c r="D150" s="31">
        <v>374.85</v>
      </c>
      <c r="E150" s="35">
        <v>454</v>
      </c>
      <c r="F150" s="33">
        <f t="shared" si="4"/>
        <v>374.85</v>
      </c>
      <c r="G150" s="37">
        <f t="shared" si="5"/>
        <v>454</v>
      </c>
    </row>
    <row r="151" spans="1:7" ht="15.75" x14ac:dyDescent="0.25">
      <c r="A151" s="4" t="s">
        <v>285</v>
      </c>
      <c r="B151" s="2" t="s">
        <v>286</v>
      </c>
      <c r="C151" s="5" t="s">
        <v>24</v>
      </c>
      <c r="D151" s="31">
        <v>303.14</v>
      </c>
      <c r="E151" s="35">
        <v>367</v>
      </c>
      <c r="F151" s="33">
        <f t="shared" si="4"/>
        <v>303.14</v>
      </c>
      <c r="G151" s="37">
        <f t="shared" si="5"/>
        <v>367</v>
      </c>
    </row>
    <row r="152" spans="1:7" ht="15.75" x14ac:dyDescent="0.25">
      <c r="A152" s="4" t="s">
        <v>287</v>
      </c>
      <c r="B152" s="2" t="s">
        <v>288</v>
      </c>
      <c r="C152" s="5" t="s">
        <v>24</v>
      </c>
      <c r="D152" s="31">
        <v>303.14</v>
      </c>
      <c r="E152" s="35">
        <v>367</v>
      </c>
      <c r="F152" s="33">
        <f t="shared" si="4"/>
        <v>303.14</v>
      </c>
      <c r="G152" s="37">
        <f t="shared" si="5"/>
        <v>367</v>
      </c>
    </row>
    <row r="153" spans="1:7" ht="15.75" x14ac:dyDescent="0.25">
      <c r="A153" s="4" t="s">
        <v>289</v>
      </c>
      <c r="B153" s="2" t="s">
        <v>290</v>
      </c>
      <c r="C153" s="5" t="s">
        <v>24</v>
      </c>
      <c r="D153" s="31">
        <v>319.44</v>
      </c>
      <c r="E153" s="35">
        <v>387</v>
      </c>
      <c r="F153" s="33">
        <f t="shared" si="4"/>
        <v>319.44</v>
      </c>
      <c r="G153" s="37">
        <f t="shared" si="5"/>
        <v>387</v>
      </c>
    </row>
    <row r="154" spans="1:7" ht="15.75" x14ac:dyDescent="0.25">
      <c r="A154" s="4" t="s">
        <v>291</v>
      </c>
      <c r="B154" s="2" t="s">
        <v>292</v>
      </c>
      <c r="C154" s="5" t="s">
        <v>24</v>
      </c>
      <c r="D154" s="31">
        <v>319.44</v>
      </c>
      <c r="E154" s="35">
        <v>387</v>
      </c>
      <c r="F154" s="33">
        <f t="shared" si="4"/>
        <v>319.44</v>
      </c>
      <c r="G154" s="37">
        <f t="shared" si="5"/>
        <v>387</v>
      </c>
    </row>
    <row r="155" spans="1:7" ht="15.75" x14ac:dyDescent="0.25">
      <c r="A155" s="4" t="s">
        <v>293</v>
      </c>
      <c r="B155" s="2" t="s">
        <v>294</v>
      </c>
      <c r="C155" s="5" t="s">
        <v>24</v>
      </c>
      <c r="D155" s="31">
        <v>319.44</v>
      </c>
      <c r="E155" s="35">
        <v>387</v>
      </c>
      <c r="F155" s="33">
        <f t="shared" si="4"/>
        <v>319.44</v>
      </c>
      <c r="G155" s="37">
        <f t="shared" si="5"/>
        <v>387</v>
      </c>
    </row>
    <row r="156" spans="1:7" ht="15.75" x14ac:dyDescent="0.25">
      <c r="A156" s="4" t="s">
        <v>295</v>
      </c>
      <c r="B156" s="2" t="s">
        <v>296</v>
      </c>
      <c r="C156" s="5" t="s">
        <v>24</v>
      </c>
      <c r="D156" s="31">
        <v>319.44</v>
      </c>
      <c r="E156" s="35">
        <v>387</v>
      </c>
      <c r="F156" s="33">
        <f t="shared" si="4"/>
        <v>319.44</v>
      </c>
      <c r="G156" s="37">
        <f t="shared" si="5"/>
        <v>387</v>
      </c>
    </row>
    <row r="157" spans="1:7" ht="15.75" x14ac:dyDescent="0.25">
      <c r="A157" s="4" t="s">
        <v>297</v>
      </c>
      <c r="B157" s="2" t="s">
        <v>298</v>
      </c>
      <c r="C157" s="5" t="s">
        <v>24</v>
      </c>
      <c r="D157" s="31">
        <v>319.44</v>
      </c>
      <c r="E157" s="35">
        <v>387</v>
      </c>
      <c r="F157" s="33">
        <f t="shared" si="4"/>
        <v>319.44</v>
      </c>
      <c r="G157" s="37">
        <f t="shared" si="5"/>
        <v>387</v>
      </c>
    </row>
    <row r="158" spans="1:7" ht="15.75" x14ac:dyDescent="0.25">
      <c r="A158" s="4" t="s">
        <v>299</v>
      </c>
      <c r="B158" s="2" t="s">
        <v>300</v>
      </c>
      <c r="C158" s="5" t="s">
        <v>24</v>
      </c>
      <c r="D158" s="31">
        <v>319.44</v>
      </c>
      <c r="E158" s="35">
        <v>387</v>
      </c>
      <c r="F158" s="33">
        <f t="shared" si="4"/>
        <v>319.44</v>
      </c>
      <c r="G158" s="37">
        <f t="shared" si="5"/>
        <v>387</v>
      </c>
    </row>
    <row r="159" spans="1:7" ht="15.75" x14ac:dyDescent="0.25">
      <c r="A159" s="4" t="s">
        <v>301</v>
      </c>
      <c r="B159" s="2" t="s">
        <v>302</v>
      </c>
      <c r="C159" s="5" t="s">
        <v>24</v>
      </c>
      <c r="D159" s="31">
        <v>220.35</v>
      </c>
      <c r="E159" s="35">
        <v>267</v>
      </c>
      <c r="F159" s="33">
        <f t="shared" si="4"/>
        <v>220.35</v>
      </c>
      <c r="G159" s="37">
        <f t="shared" si="5"/>
        <v>267</v>
      </c>
    </row>
    <row r="160" spans="1:7" ht="15.75" x14ac:dyDescent="0.25">
      <c r="A160" s="4" t="s">
        <v>303</v>
      </c>
      <c r="B160" s="2" t="s">
        <v>304</v>
      </c>
      <c r="C160" s="5" t="s">
        <v>24</v>
      </c>
      <c r="D160" s="31">
        <v>220.35</v>
      </c>
      <c r="E160" s="35">
        <v>267</v>
      </c>
      <c r="F160" s="33">
        <f t="shared" si="4"/>
        <v>220.35</v>
      </c>
      <c r="G160" s="37">
        <f t="shared" si="5"/>
        <v>267</v>
      </c>
    </row>
    <row r="161" spans="1:7" ht="15.75" x14ac:dyDescent="0.25">
      <c r="A161" s="4" t="s">
        <v>305</v>
      </c>
      <c r="B161" s="2" t="s">
        <v>306</v>
      </c>
      <c r="C161" s="5" t="s">
        <v>24</v>
      </c>
      <c r="D161" s="31">
        <v>359.53000000000003</v>
      </c>
      <c r="E161" s="35">
        <v>436</v>
      </c>
      <c r="F161" s="33">
        <f t="shared" si="4"/>
        <v>359.53</v>
      </c>
      <c r="G161" s="37">
        <f t="shared" si="5"/>
        <v>436</v>
      </c>
    </row>
    <row r="162" spans="1:7" ht="15.75" x14ac:dyDescent="0.25">
      <c r="A162" s="4" t="s">
        <v>307</v>
      </c>
      <c r="B162" s="2" t="s">
        <v>308</v>
      </c>
      <c r="C162" s="5" t="s">
        <v>24</v>
      </c>
      <c r="D162" s="31">
        <v>359.53000000000003</v>
      </c>
      <c r="E162" s="35">
        <v>436</v>
      </c>
      <c r="F162" s="33">
        <f t="shared" si="4"/>
        <v>359.53</v>
      </c>
      <c r="G162" s="37">
        <f t="shared" si="5"/>
        <v>436</v>
      </c>
    </row>
    <row r="163" spans="1:7" ht="15.75" x14ac:dyDescent="0.25">
      <c r="A163" s="4" t="s">
        <v>309</v>
      </c>
      <c r="B163" s="2" t="s">
        <v>310</v>
      </c>
      <c r="C163" s="5" t="s">
        <v>24</v>
      </c>
      <c r="D163" s="31">
        <v>359.53000000000003</v>
      </c>
      <c r="E163" s="35">
        <v>436</v>
      </c>
      <c r="F163" s="33">
        <f t="shared" si="4"/>
        <v>359.53</v>
      </c>
      <c r="G163" s="37">
        <f t="shared" si="5"/>
        <v>436</v>
      </c>
    </row>
    <row r="164" spans="1:7" ht="15.75" x14ac:dyDescent="0.25">
      <c r="A164" s="4" t="s">
        <v>311</v>
      </c>
      <c r="B164" s="2" t="s">
        <v>312</v>
      </c>
      <c r="C164" s="5" t="s">
        <v>24</v>
      </c>
      <c r="D164" s="31">
        <v>359.53000000000003</v>
      </c>
      <c r="E164" s="35">
        <v>436</v>
      </c>
      <c r="F164" s="33">
        <f t="shared" si="4"/>
        <v>359.53</v>
      </c>
      <c r="G164" s="37">
        <f t="shared" si="5"/>
        <v>436</v>
      </c>
    </row>
    <row r="165" spans="1:7" ht="15.75" x14ac:dyDescent="0.25">
      <c r="A165" s="4" t="s">
        <v>313</v>
      </c>
      <c r="B165" s="2" t="s">
        <v>314</v>
      </c>
      <c r="C165" s="5" t="s">
        <v>24</v>
      </c>
      <c r="D165" s="31">
        <v>332.8</v>
      </c>
      <c r="E165" s="35">
        <v>403</v>
      </c>
      <c r="F165" s="33">
        <f t="shared" si="4"/>
        <v>332.8</v>
      </c>
      <c r="G165" s="37">
        <f t="shared" si="5"/>
        <v>403</v>
      </c>
    </row>
    <row r="166" spans="1:7" ht="15.75" x14ac:dyDescent="0.25">
      <c r="A166" s="4" t="s">
        <v>315</v>
      </c>
      <c r="B166" s="2" t="s">
        <v>316</v>
      </c>
      <c r="C166" s="5" t="s">
        <v>24</v>
      </c>
      <c r="D166" s="31">
        <v>332.8</v>
      </c>
      <c r="E166" s="35">
        <v>403</v>
      </c>
      <c r="F166" s="33">
        <f t="shared" si="4"/>
        <v>332.8</v>
      </c>
      <c r="G166" s="37">
        <f t="shared" si="5"/>
        <v>403</v>
      </c>
    </row>
    <row r="167" spans="1:7" ht="15.75" x14ac:dyDescent="0.25">
      <c r="A167" s="4" t="s">
        <v>317</v>
      </c>
      <c r="B167" s="2" t="s">
        <v>318</v>
      </c>
      <c r="C167" s="5" t="s">
        <v>24</v>
      </c>
      <c r="D167" s="31">
        <v>332.8</v>
      </c>
      <c r="E167" s="35">
        <v>403</v>
      </c>
      <c r="F167" s="33">
        <f t="shared" si="4"/>
        <v>332.8</v>
      </c>
      <c r="G167" s="37">
        <f t="shared" si="5"/>
        <v>403</v>
      </c>
    </row>
    <row r="168" spans="1:7" ht="15.75" x14ac:dyDescent="0.25">
      <c r="A168" s="4" t="s">
        <v>319</v>
      </c>
      <c r="B168" s="2" t="s">
        <v>320</v>
      </c>
      <c r="C168" s="5" t="s">
        <v>24</v>
      </c>
      <c r="D168" s="31">
        <v>332.8</v>
      </c>
      <c r="E168" s="35">
        <v>403</v>
      </c>
      <c r="F168" s="33">
        <f t="shared" si="4"/>
        <v>332.8</v>
      </c>
      <c r="G168" s="37">
        <f t="shared" si="5"/>
        <v>403</v>
      </c>
    </row>
    <row r="169" spans="1:7" ht="15.75" x14ac:dyDescent="0.25">
      <c r="A169" s="4" t="s">
        <v>321</v>
      </c>
      <c r="B169" s="2" t="s">
        <v>322</v>
      </c>
      <c r="C169" s="5" t="s">
        <v>24</v>
      </c>
      <c r="D169" s="31">
        <v>352.03000000000003</v>
      </c>
      <c r="E169" s="35">
        <v>426</v>
      </c>
      <c r="F169" s="33">
        <f t="shared" si="4"/>
        <v>352.03</v>
      </c>
      <c r="G169" s="37">
        <f t="shared" si="5"/>
        <v>426</v>
      </c>
    </row>
    <row r="170" spans="1:7" ht="15.75" x14ac:dyDescent="0.25">
      <c r="A170" s="4" t="s">
        <v>323</v>
      </c>
      <c r="B170" s="2" t="s">
        <v>324</v>
      </c>
      <c r="C170" s="5" t="s">
        <v>24</v>
      </c>
      <c r="D170" s="31">
        <v>352.03000000000003</v>
      </c>
      <c r="E170" s="35">
        <v>426</v>
      </c>
      <c r="F170" s="33">
        <f t="shared" si="4"/>
        <v>352.03</v>
      </c>
      <c r="G170" s="37">
        <f t="shared" si="5"/>
        <v>426</v>
      </c>
    </row>
    <row r="171" spans="1:7" ht="15.75" x14ac:dyDescent="0.25">
      <c r="A171" s="4" t="s">
        <v>325</v>
      </c>
      <c r="B171" s="2" t="s">
        <v>326</v>
      </c>
      <c r="C171" s="5" t="s">
        <v>24</v>
      </c>
      <c r="D171" s="31">
        <v>352.03000000000003</v>
      </c>
      <c r="E171" s="35">
        <v>426</v>
      </c>
      <c r="F171" s="33">
        <f t="shared" si="4"/>
        <v>352.03</v>
      </c>
      <c r="G171" s="37">
        <f t="shared" si="5"/>
        <v>426</v>
      </c>
    </row>
    <row r="172" spans="1:7" ht="15.75" x14ac:dyDescent="0.25">
      <c r="A172" s="4" t="s">
        <v>327</v>
      </c>
      <c r="B172" s="2" t="s">
        <v>328</v>
      </c>
      <c r="C172" s="5" t="s">
        <v>24</v>
      </c>
      <c r="D172" s="31">
        <v>352.03000000000003</v>
      </c>
      <c r="E172" s="35">
        <v>426</v>
      </c>
      <c r="F172" s="33">
        <f t="shared" si="4"/>
        <v>352.03</v>
      </c>
      <c r="G172" s="37">
        <f t="shared" si="5"/>
        <v>426</v>
      </c>
    </row>
    <row r="173" spans="1:7" ht="15.75" x14ac:dyDescent="0.25">
      <c r="A173" s="4" t="s">
        <v>329</v>
      </c>
      <c r="B173" s="2" t="s">
        <v>330</v>
      </c>
      <c r="C173" s="5" t="s">
        <v>24</v>
      </c>
      <c r="D173" s="31">
        <v>352.03000000000003</v>
      </c>
      <c r="E173" s="35">
        <v>426</v>
      </c>
      <c r="F173" s="33">
        <f t="shared" si="4"/>
        <v>352.03</v>
      </c>
      <c r="G173" s="37">
        <f t="shared" si="5"/>
        <v>426</v>
      </c>
    </row>
    <row r="174" spans="1:7" ht="15.75" x14ac:dyDescent="0.25">
      <c r="A174" s="4" t="s">
        <v>331</v>
      </c>
      <c r="B174" s="2" t="s">
        <v>332</v>
      </c>
      <c r="C174" s="5" t="s">
        <v>24</v>
      </c>
      <c r="D174" s="31">
        <v>352.03000000000003</v>
      </c>
      <c r="E174" s="35">
        <v>426</v>
      </c>
      <c r="F174" s="33">
        <f t="shared" si="4"/>
        <v>352.03</v>
      </c>
      <c r="G174" s="37">
        <f t="shared" si="5"/>
        <v>426</v>
      </c>
    </row>
    <row r="175" spans="1:7" ht="15.75" x14ac:dyDescent="0.25">
      <c r="A175" s="4" t="s">
        <v>333</v>
      </c>
      <c r="B175" s="2" t="s">
        <v>334</v>
      </c>
      <c r="C175" s="5" t="s">
        <v>24</v>
      </c>
      <c r="D175" s="31">
        <v>352.03000000000003</v>
      </c>
      <c r="E175" s="35">
        <v>426</v>
      </c>
      <c r="F175" s="33">
        <f t="shared" si="4"/>
        <v>352.03</v>
      </c>
      <c r="G175" s="37">
        <f t="shared" si="5"/>
        <v>426</v>
      </c>
    </row>
    <row r="176" spans="1:7" ht="15.75" x14ac:dyDescent="0.25">
      <c r="A176" s="4" t="s">
        <v>335</v>
      </c>
      <c r="B176" s="2" t="s">
        <v>336</v>
      </c>
      <c r="C176" s="5" t="s">
        <v>24</v>
      </c>
      <c r="D176" s="31">
        <v>352.03000000000003</v>
      </c>
      <c r="E176" s="35">
        <v>426</v>
      </c>
      <c r="F176" s="33">
        <f t="shared" si="4"/>
        <v>352.03</v>
      </c>
      <c r="G176" s="37">
        <f t="shared" si="5"/>
        <v>426</v>
      </c>
    </row>
    <row r="177" spans="1:7" ht="15.75" x14ac:dyDescent="0.25">
      <c r="A177" s="4" t="s">
        <v>337</v>
      </c>
      <c r="B177" s="2" t="s">
        <v>338</v>
      </c>
      <c r="C177" s="5" t="s">
        <v>24</v>
      </c>
      <c r="D177" s="31">
        <v>352.03000000000003</v>
      </c>
      <c r="E177" s="35">
        <v>426</v>
      </c>
      <c r="F177" s="33">
        <f t="shared" si="4"/>
        <v>352.03</v>
      </c>
      <c r="G177" s="37">
        <f t="shared" si="5"/>
        <v>426</v>
      </c>
    </row>
    <row r="178" spans="1:7" ht="15.75" x14ac:dyDescent="0.25">
      <c r="A178" s="4" t="s">
        <v>339</v>
      </c>
      <c r="B178" s="2" t="s">
        <v>340</v>
      </c>
      <c r="C178" s="5" t="s">
        <v>24</v>
      </c>
      <c r="D178" s="31">
        <v>352.03000000000003</v>
      </c>
      <c r="E178" s="35">
        <v>426</v>
      </c>
      <c r="F178" s="33">
        <f t="shared" si="4"/>
        <v>352.03</v>
      </c>
      <c r="G178" s="37">
        <f t="shared" si="5"/>
        <v>426</v>
      </c>
    </row>
    <row r="179" spans="1:7" ht="15.75" x14ac:dyDescent="0.25">
      <c r="A179" s="4" t="s">
        <v>341</v>
      </c>
      <c r="B179" s="2" t="s">
        <v>342</v>
      </c>
      <c r="C179" s="5" t="s">
        <v>24</v>
      </c>
      <c r="D179" s="31">
        <v>220.38</v>
      </c>
      <c r="E179" s="35">
        <v>267</v>
      </c>
      <c r="F179" s="33">
        <f t="shared" si="4"/>
        <v>220.38</v>
      </c>
      <c r="G179" s="37">
        <f t="shared" si="5"/>
        <v>267</v>
      </c>
    </row>
    <row r="180" spans="1:7" ht="15.75" x14ac:dyDescent="0.25">
      <c r="A180" s="4" t="s">
        <v>343</v>
      </c>
      <c r="B180" s="2" t="s">
        <v>344</v>
      </c>
      <c r="C180" s="5" t="s">
        <v>24</v>
      </c>
      <c r="D180" s="31">
        <v>220.38</v>
      </c>
      <c r="E180" s="35">
        <v>267</v>
      </c>
      <c r="F180" s="33">
        <f t="shared" si="4"/>
        <v>220.38</v>
      </c>
      <c r="G180" s="37">
        <f t="shared" si="5"/>
        <v>267</v>
      </c>
    </row>
    <row r="181" spans="1:7" ht="15.75" x14ac:dyDescent="0.25">
      <c r="A181" s="4" t="s">
        <v>345</v>
      </c>
      <c r="B181" s="2" t="s">
        <v>346</v>
      </c>
      <c r="C181" s="5" t="s">
        <v>24</v>
      </c>
      <c r="D181" s="31">
        <v>220.38</v>
      </c>
      <c r="E181" s="35">
        <v>267</v>
      </c>
      <c r="F181" s="33">
        <f t="shared" si="4"/>
        <v>220.38</v>
      </c>
      <c r="G181" s="37">
        <f t="shared" si="5"/>
        <v>267</v>
      </c>
    </row>
    <row r="182" spans="1:7" ht="15.75" x14ac:dyDescent="0.25">
      <c r="A182" s="4" t="s">
        <v>347</v>
      </c>
      <c r="B182" s="2" t="s">
        <v>348</v>
      </c>
      <c r="C182" s="5" t="s">
        <v>24</v>
      </c>
      <c r="D182" s="31">
        <v>220.38</v>
      </c>
      <c r="E182" s="35">
        <v>267</v>
      </c>
      <c r="F182" s="33">
        <f t="shared" si="4"/>
        <v>220.38</v>
      </c>
      <c r="G182" s="37">
        <f t="shared" si="5"/>
        <v>267</v>
      </c>
    </row>
    <row r="183" spans="1:7" ht="15.75" x14ac:dyDescent="0.25">
      <c r="A183" s="4" t="s">
        <v>349</v>
      </c>
      <c r="B183" s="2" t="s">
        <v>350</v>
      </c>
      <c r="C183" s="5" t="s">
        <v>24</v>
      </c>
      <c r="D183" s="31">
        <v>168.99</v>
      </c>
      <c r="E183" s="35">
        <v>205</v>
      </c>
      <c r="F183" s="33">
        <f t="shared" si="4"/>
        <v>168.99</v>
      </c>
      <c r="G183" s="37">
        <f t="shared" si="5"/>
        <v>205</v>
      </c>
    </row>
    <row r="184" spans="1:7" ht="15.75" x14ac:dyDescent="0.25">
      <c r="A184" s="4" t="s">
        <v>351</v>
      </c>
      <c r="B184" s="2" t="s">
        <v>352</v>
      </c>
      <c r="C184" s="5" t="s">
        <v>24</v>
      </c>
      <c r="D184" s="31">
        <v>168.99</v>
      </c>
      <c r="E184" s="35">
        <v>205</v>
      </c>
      <c r="F184" s="33">
        <f t="shared" si="4"/>
        <v>168.99</v>
      </c>
      <c r="G184" s="37">
        <f t="shared" si="5"/>
        <v>205</v>
      </c>
    </row>
    <row r="185" spans="1:7" ht="15.75" x14ac:dyDescent="0.25">
      <c r="A185" s="4" t="s">
        <v>353</v>
      </c>
      <c r="B185" s="2" t="s">
        <v>354</v>
      </c>
      <c r="C185" s="5" t="s">
        <v>24</v>
      </c>
      <c r="D185" s="31">
        <v>168.99</v>
      </c>
      <c r="E185" s="35">
        <v>205</v>
      </c>
      <c r="F185" s="33">
        <f t="shared" si="4"/>
        <v>168.99</v>
      </c>
      <c r="G185" s="37">
        <f t="shared" si="5"/>
        <v>205</v>
      </c>
    </row>
    <row r="186" spans="1:7" ht="15.75" x14ac:dyDescent="0.25">
      <c r="A186" s="19" t="s">
        <v>355</v>
      </c>
      <c r="B186" s="20" t="s">
        <v>356</v>
      </c>
      <c r="C186" s="57" t="s">
        <v>24</v>
      </c>
      <c r="D186" s="58">
        <v>168.99</v>
      </c>
      <c r="E186" s="59">
        <v>205</v>
      </c>
      <c r="F186" s="60">
        <f t="shared" si="4"/>
        <v>168.99</v>
      </c>
      <c r="G186" s="61">
        <f t="shared" si="5"/>
        <v>205</v>
      </c>
    </row>
    <row r="187" spans="1:7" ht="15.75" x14ac:dyDescent="0.25">
      <c r="A187" s="75" t="s">
        <v>358</v>
      </c>
      <c r="B187" s="75"/>
      <c r="C187" s="76"/>
      <c r="D187" s="77"/>
      <c r="E187" s="78"/>
      <c r="F187" s="79"/>
      <c r="G187" s="80"/>
    </row>
    <row r="188" spans="1:7" ht="15.75" x14ac:dyDescent="0.25">
      <c r="A188" s="62" t="s">
        <v>359</v>
      </c>
      <c r="B188" s="63" t="s">
        <v>360</v>
      </c>
      <c r="C188" s="3" t="s">
        <v>5</v>
      </c>
      <c r="D188" s="64">
        <v>407.44</v>
      </c>
      <c r="E188" s="65">
        <v>493</v>
      </c>
      <c r="F188" s="66">
        <f t="shared" si="4"/>
        <v>407.44</v>
      </c>
      <c r="G188" s="67">
        <f t="shared" si="5"/>
        <v>493</v>
      </c>
    </row>
    <row r="189" spans="1:7" ht="15.75" x14ac:dyDescent="0.25">
      <c r="A189" s="4" t="s">
        <v>361</v>
      </c>
      <c r="B189" s="2" t="s">
        <v>362</v>
      </c>
      <c r="C189" s="3" t="s">
        <v>5</v>
      </c>
      <c r="D189" s="31">
        <v>407.44</v>
      </c>
      <c r="E189" s="35">
        <v>493</v>
      </c>
      <c r="F189" s="33">
        <f t="shared" si="4"/>
        <v>407.44</v>
      </c>
      <c r="G189" s="37">
        <f t="shared" si="5"/>
        <v>493</v>
      </c>
    </row>
    <row r="190" spans="1:7" ht="15.75" x14ac:dyDescent="0.25">
      <c r="A190" s="4" t="s">
        <v>363</v>
      </c>
      <c r="B190" s="2" t="s">
        <v>364</v>
      </c>
      <c r="C190" s="3" t="s">
        <v>5</v>
      </c>
      <c r="D190" s="31">
        <v>407.44</v>
      </c>
      <c r="E190" s="35">
        <v>493</v>
      </c>
      <c r="F190" s="33">
        <f t="shared" si="4"/>
        <v>407.44</v>
      </c>
      <c r="G190" s="37">
        <f t="shared" si="5"/>
        <v>493</v>
      </c>
    </row>
    <row r="191" spans="1:7" ht="15.75" x14ac:dyDescent="0.25">
      <c r="A191" s="4" t="s">
        <v>365</v>
      </c>
      <c r="B191" s="2" t="s">
        <v>366</v>
      </c>
      <c r="C191" s="5" t="s">
        <v>24</v>
      </c>
      <c r="D191" s="31">
        <v>357.90000000000003</v>
      </c>
      <c r="E191" s="35">
        <v>434</v>
      </c>
      <c r="F191" s="33">
        <f t="shared" si="4"/>
        <v>357.9</v>
      </c>
      <c r="G191" s="37">
        <f t="shared" si="5"/>
        <v>434</v>
      </c>
    </row>
    <row r="192" spans="1:7" ht="15.75" x14ac:dyDescent="0.25">
      <c r="A192" s="4" t="s">
        <v>367</v>
      </c>
      <c r="B192" s="2" t="s">
        <v>368</v>
      </c>
      <c r="C192" s="5" t="s">
        <v>24</v>
      </c>
      <c r="D192" s="31">
        <v>234.69</v>
      </c>
      <c r="E192" s="35">
        <v>284</v>
      </c>
      <c r="F192" s="33">
        <f t="shared" si="4"/>
        <v>234.69</v>
      </c>
      <c r="G192" s="37">
        <f t="shared" si="5"/>
        <v>284</v>
      </c>
    </row>
    <row r="193" spans="1:7" s="14" customFormat="1" ht="15.75" x14ac:dyDescent="0.25">
      <c r="A193" s="12" t="s">
        <v>369</v>
      </c>
      <c r="B193" s="13"/>
      <c r="C193" s="5" t="s">
        <v>24</v>
      </c>
      <c r="D193" s="31">
        <v>254.25</v>
      </c>
      <c r="E193" s="35">
        <v>308</v>
      </c>
      <c r="F193" s="33">
        <f t="shared" si="4"/>
        <v>254.25</v>
      </c>
      <c r="G193" s="37">
        <f t="shared" si="5"/>
        <v>308</v>
      </c>
    </row>
    <row r="194" spans="1:7" s="14" customFormat="1" ht="15.75" x14ac:dyDescent="0.25">
      <c r="A194" s="12" t="s">
        <v>370</v>
      </c>
      <c r="B194" s="13"/>
      <c r="C194" s="5" t="s">
        <v>24</v>
      </c>
      <c r="D194" s="31">
        <v>278.37</v>
      </c>
      <c r="E194" s="35">
        <v>337</v>
      </c>
      <c r="F194" s="33">
        <f t="shared" si="4"/>
        <v>278.37</v>
      </c>
      <c r="G194" s="37">
        <f t="shared" si="5"/>
        <v>337</v>
      </c>
    </row>
    <row r="195" spans="1:7" ht="15.75" x14ac:dyDescent="0.25">
      <c r="A195" s="81" t="s">
        <v>357</v>
      </c>
      <c r="B195" s="82"/>
      <c r="C195" s="57" t="s">
        <v>24</v>
      </c>
      <c r="D195" s="58">
        <v>254.25</v>
      </c>
      <c r="E195" s="59">
        <v>308</v>
      </c>
      <c r="F195" s="60">
        <f t="shared" si="4"/>
        <v>254.25</v>
      </c>
      <c r="G195" s="61">
        <f t="shared" si="5"/>
        <v>308</v>
      </c>
    </row>
    <row r="196" spans="1:7" ht="15.75" x14ac:dyDescent="0.25">
      <c r="A196" s="75" t="s">
        <v>371</v>
      </c>
      <c r="B196" s="75"/>
      <c r="C196" s="83"/>
      <c r="D196" s="70"/>
      <c r="E196" s="71"/>
      <c r="F196" s="72"/>
      <c r="G196" s="73"/>
    </row>
    <row r="197" spans="1:7" ht="15.75" x14ac:dyDescent="0.25">
      <c r="A197" s="62" t="s">
        <v>372</v>
      </c>
      <c r="B197" s="63" t="s">
        <v>373</v>
      </c>
      <c r="C197" s="3" t="s">
        <v>5</v>
      </c>
      <c r="D197" s="64">
        <v>407.44</v>
      </c>
      <c r="E197" s="65">
        <v>493</v>
      </c>
      <c r="F197" s="66">
        <f t="shared" si="4"/>
        <v>407.44</v>
      </c>
      <c r="G197" s="67">
        <f t="shared" si="5"/>
        <v>493</v>
      </c>
    </row>
    <row r="198" spans="1:7" ht="15.75" x14ac:dyDescent="0.25">
      <c r="A198" s="4" t="s">
        <v>374</v>
      </c>
      <c r="B198" s="2" t="s">
        <v>375</v>
      </c>
      <c r="C198" s="3" t="s">
        <v>5</v>
      </c>
      <c r="D198" s="31">
        <v>407.44</v>
      </c>
      <c r="E198" s="35">
        <v>493</v>
      </c>
      <c r="F198" s="33">
        <f t="shared" si="4"/>
        <v>407.44</v>
      </c>
      <c r="G198" s="37">
        <f t="shared" si="5"/>
        <v>493</v>
      </c>
    </row>
    <row r="199" spans="1:7" ht="15.75" x14ac:dyDescent="0.25">
      <c r="A199" s="4" t="s">
        <v>376</v>
      </c>
      <c r="B199" s="2" t="s">
        <v>377</v>
      </c>
      <c r="C199" s="3" t="s">
        <v>5</v>
      </c>
      <c r="D199" s="31">
        <v>407.44</v>
      </c>
      <c r="E199" s="35">
        <v>493</v>
      </c>
      <c r="F199" s="33">
        <f t="shared" ref="F199:F262" si="6">ROUND(D199*(1-$G$2),2)</f>
        <v>407.44</v>
      </c>
      <c r="G199" s="37">
        <f t="shared" si="5"/>
        <v>493</v>
      </c>
    </row>
    <row r="200" spans="1:7" ht="15.75" x14ac:dyDescent="0.25">
      <c r="A200" s="4" t="s">
        <v>378</v>
      </c>
      <c r="B200" s="2" t="s">
        <v>379</v>
      </c>
      <c r="C200" s="5" t="s">
        <v>24</v>
      </c>
      <c r="D200" s="31">
        <v>309.98</v>
      </c>
      <c r="E200" s="35">
        <v>376</v>
      </c>
      <c r="F200" s="33">
        <f t="shared" si="6"/>
        <v>309.98</v>
      </c>
      <c r="G200" s="37">
        <f t="shared" ref="G200:G263" si="7">ROUND(E200*(1-$G$2),0)</f>
        <v>376</v>
      </c>
    </row>
    <row r="201" spans="1:7" ht="15.75" x14ac:dyDescent="0.25">
      <c r="A201" s="4" t="s">
        <v>380</v>
      </c>
      <c r="B201" s="2" t="s">
        <v>381</v>
      </c>
      <c r="C201" s="5" t="s">
        <v>24</v>
      </c>
      <c r="D201" s="31">
        <v>210.57</v>
      </c>
      <c r="E201" s="35">
        <v>255</v>
      </c>
      <c r="F201" s="33">
        <f t="shared" si="6"/>
        <v>210.57</v>
      </c>
      <c r="G201" s="37">
        <f t="shared" si="7"/>
        <v>255</v>
      </c>
    </row>
    <row r="202" spans="1:7" ht="15.75" x14ac:dyDescent="0.25">
      <c r="A202" s="4" t="s">
        <v>382</v>
      </c>
      <c r="B202" s="2" t="s">
        <v>383</v>
      </c>
      <c r="C202" s="5" t="s">
        <v>24</v>
      </c>
      <c r="D202" s="31">
        <v>254.25</v>
      </c>
      <c r="E202" s="35">
        <v>308</v>
      </c>
      <c r="F202" s="33">
        <f t="shared" si="6"/>
        <v>254.25</v>
      </c>
      <c r="G202" s="37">
        <f t="shared" si="7"/>
        <v>308</v>
      </c>
    </row>
    <row r="203" spans="1:7" s="14" customFormat="1" ht="15.75" x14ac:dyDescent="0.25">
      <c r="A203" s="12" t="s">
        <v>384</v>
      </c>
      <c r="B203" s="13"/>
      <c r="C203" s="5" t="s">
        <v>24</v>
      </c>
      <c r="D203" s="31">
        <v>278.37</v>
      </c>
      <c r="E203" s="35">
        <v>337</v>
      </c>
      <c r="F203" s="33">
        <f t="shared" si="6"/>
        <v>278.37</v>
      </c>
      <c r="G203" s="37">
        <f t="shared" si="7"/>
        <v>337</v>
      </c>
    </row>
    <row r="204" spans="1:7" ht="15.75" x14ac:dyDescent="0.25">
      <c r="A204" s="81" t="s">
        <v>385</v>
      </c>
      <c r="B204" s="82"/>
      <c r="C204" s="57" t="s">
        <v>24</v>
      </c>
      <c r="D204" s="58">
        <v>254.25</v>
      </c>
      <c r="E204" s="59">
        <v>308</v>
      </c>
      <c r="F204" s="60">
        <f t="shared" si="6"/>
        <v>254.25</v>
      </c>
      <c r="G204" s="61">
        <f t="shared" si="7"/>
        <v>308</v>
      </c>
    </row>
    <row r="205" spans="1:7" ht="15.75" x14ac:dyDescent="0.25">
      <c r="A205" s="75" t="s">
        <v>386</v>
      </c>
      <c r="B205" s="75"/>
      <c r="C205" s="76"/>
      <c r="D205" s="70"/>
      <c r="E205" s="71"/>
      <c r="F205" s="72"/>
      <c r="G205" s="73"/>
    </row>
    <row r="206" spans="1:7" ht="15.75" x14ac:dyDescent="0.25">
      <c r="A206" s="62" t="s">
        <v>387</v>
      </c>
      <c r="B206" s="63" t="s">
        <v>388</v>
      </c>
      <c r="C206" s="3" t="s">
        <v>5</v>
      </c>
      <c r="D206" s="64">
        <v>407.44</v>
      </c>
      <c r="E206" s="65">
        <v>493</v>
      </c>
      <c r="F206" s="66">
        <f t="shared" si="6"/>
        <v>407.44</v>
      </c>
      <c r="G206" s="67">
        <f t="shared" si="7"/>
        <v>493</v>
      </c>
    </row>
    <row r="207" spans="1:7" ht="15.75" x14ac:dyDescent="0.25">
      <c r="A207" s="4" t="s">
        <v>389</v>
      </c>
      <c r="B207" s="2" t="s">
        <v>390</v>
      </c>
      <c r="C207" s="3" t="s">
        <v>5</v>
      </c>
      <c r="D207" s="31">
        <v>407.44</v>
      </c>
      <c r="E207" s="35">
        <v>493</v>
      </c>
      <c r="F207" s="33">
        <f t="shared" si="6"/>
        <v>407.44</v>
      </c>
      <c r="G207" s="37">
        <f t="shared" si="7"/>
        <v>493</v>
      </c>
    </row>
    <row r="208" spans="1:7" s="16" customFormat="1" ht="15.75" x14ac:dyDescent="0.25">
      <c r="A208" s="11" t="s">
        <v>391</v>
      </c>
      <c r="B208" s="15" t="s">
        <v>392</v>
      </c>
      <c r="C208" s="3" t="s">
        <v>5</v>
      </c>
      <c r="D208" s="31">
        <v>440.04</v>
      </c>
      <c r="E208" s="35">
        <v>533</v>
      </c>
      <c r="F208" s="33">
        <f t="shared" si="6"/>
        <v>440.04</v>
      </c>
      <c r="G208" s="37">
        <f t="shared" si="7"/>
        <v>533</v>
      </c>
    </row>
    <row r="209" spans="1:7" ht="15.75" x14ac:dyDescent="0.25">
      <c r="A209" s="4" t="s">
        <v>393</v>
      </c>
      <c r="B209" s="2" t="s">
        <v>394</v>
      </c>
      <c r="C209" s="3" t="s">
        <v>5</v>
      </c>
      <c r="D209" s="31">
        <v>407.44</v>
      </c>
      <c r="E209" s="35">
        <v>493</v>
      </c>
      <c r="F209" s="33">
        <f t="shared" si="6"/>
        <v>407.44</v>
      </c>
      <c r="G209" s="37">
        <f t="shared" si="7"/>
        <v>493</v>
      </c>
    </row>
    <row r="210" spans="1:7" ht="15.75" x14ac:dyDescent="0.25">
      <c r="A210" s="4" t="s">
        <v>395</v>
      </c>
      <c r="B210" s="2" t="s">
        <v>396</v>
      </c>
      <c r="C210" s="5" t="s">
        <v>24</v>
      </c>
      <c r="D210" s="31">
        <v>325.63</v>
      </c>
      <c r="E210" s="35">
        <v>395</v>
      </c>
      <c r="F210" s="33">
        <f t="shared" si="6"/>
        <v>325.63</v>
      </c>
      <c r="G210" s="37">
        <f t="shared" si="7"/>
        <v>395</v>
      </c>
    </row>
    <row r="211" spans="1:7" ht="15.75" x14ac:dyDescent="0.25">
      <c r="A211" s="4" t="s">
        <v>397</v>
      </c>
      <c r="B211" s="2" t="s">
        <v>398</v>
      </c>
      <c r="C211" s="5" t="s">
        <v>24</v>
      </c>
      <c r="D211" s="31">
        <v>186.77</v>
      </c>
      <c r="E211" s="35">
        <v>226</v>
      </c>
      <c r="F211" s="33">
        <f t="shared" si="6"/>
        <v>186.77</v>
      </c>
      <c r="G211" s="37">
        <f t="shared" si="7"/>
        <v>226</v>
      </c>
    </row>
    <row r="212" spans="1:7" ht="15.75" x14ac:dyDescent="0.25">
      <c r="A212" s="4" t="s">
        <v>399</v>
      </c>
      <c r="B212" s="2" t="s">
        <v>400</v>
      </c>
      <c r="C212" s="5" t="s">
        <v>24</v>
      </c>
      <c r="D212" s="31">
        <v>325.63</v>
      </c>
      <c r="E212" s="35">
        <v>395</v>
      </c>
      <c r="F212" s="33">
        <f t="shared" si="6"/>
        <v>325.63</v>
      </c>
      <c r="G212" s="37">
        <f t="shared" si="7"/>
        <v>395</v>
      </c>
    </row>
    <row r="213" spans="1:7" ht="15.75" x14ac:dyDescent="0.25">
      <c r="A213" s="4" t="s">
        <v>401</v>
      </c>
      <c r="B213" s="2" t="s">
        <v>402</v>
      </c>
      <c r="C213" s="5" t="s">
        <v>24</v>
      </c>
      <c r="D213" s="31">
        <v>228.17000000000002</v>
      </c>
      <c r="E213" s="35">
        <v>277</v>
      </c>
      <c r="F213" s="33">
        <f t="shared" si="6"/>
        <v>228.17</v>
      </c>
      <c r="G213" s="37">
        <f t="shared" si="7"/>
        <v>277</v>
      </c>
    </row>
    <row r="214" spans="1:7" s="14" customFormat="1" ht="15.75" x14ac:dyDescent="0.25">
      <c r="A214" s="12" t="s">
        <v>403</v>
      </c>
      <c r="B214" s="13"/>
      <c r="C214" s="5" t="s">
        <v>24</v>
      </c>
      <c r="D214" s="31">
        <v>254.25</v>
      </c>
      <c r="E214" s="35">
        <v>308</v>
      </c>
      <c r="F214" s="33">
        <f t="shared" si="6"/>
        <v>254.25</v>
      </c>
      <c r="G214" s="37">
        <f t="shared" si="7"/>
        <v>308</v>
      </c>
    </row>
    <row r="215" spans="1:7" s="14" customFormat="1" ht="15.75" x14ac:dyDescent="0.25">
      <c r="A215" s="12" t="s">
        <v>404</v>
      </c>
      <c r="B215" s="13"/>
      <c r="C215" s="5" t="s">
        <v>24</v>
      </c>
      <c r="D215" s="31">
        <v>309.66000000000003</v>
      </c>
      <c r="E215" s="35">
        <v>375</v>
      </c>
      <c r="F215" s="33">
        <f t="shared" si="6"/>
        <v>309.66000000000003</v>
      </c>
      <c r="G215" s="37">
        <f t="shared" si="7"/>
        <v>375</v>
      </c>
    </row>
    <row r="216" spans="1:7" s="14" customFormat="1" ht="15.75" x14ac:dyDescent="0.25">
      <c r="A216" s="12" t="s">
        <v>405</v>
      </c>
      <c r="B216" s="13"/>
      <c r="C216" s="5" t="s">
        <v>24</v>
      </c>
      <c r="D216" s="31">
        <v>254.25</v>
      </c>
      <c r="E216" s="35">
        <v>308</v>
      </c>
      <c r="F216" s="33">
        <f t="shared" si="6"/>
        <v>254.25</v>
      </c>
      <c r="G216" s="37">
        <f t="shared" si="7"/>
        <v>308</v>
      </c>
    </row>
    <row r="217" spans="1:7" ht="15.75" x14ac:dyDescent="0.25">
      <c r="A217" s="19" t="s">
        <v>406</v>
      </c>
      <c r="B217" s="20" t="s">
        <v>407</v>
      </c>
      <c r="C217" s="57" t="s">
        <v>24</v>
      </c>
      <c r="D217" s="58">
        <v>254.25</v>
      </c>
      <c r="E217" s="59">
        <v>308</v>
      </c>
      <c r="F217" s="60">
        <f t="shared" si="6"/>
        <v>254.25</v>
      </c>
      <c r="G217" s="61">
        <f t="shared" si="7"/>
        <v>308</v>
      </c>
    </row>
    <row r="218" spans="1:7" ht="15.75" x14ac:dyDescent="0.25">
      <c r="A218" s="75" t="s">
        <v>408</v>
      </c>
      <c r="B218" s="75"/>
      <c r="C218" s="76"/>
      <c r="D218" s="70"/>
      <c r="E218" s="71"/>
      <c r="F218" s="72"/>
      <c r="G218" s="73"/>
    </row>
    <row r="219" spans="1:7" ht="15.75" x14ac:dyDescent="0.25">
      <c r="A219" s="62" t="s">
        <v>409</v>
      </c>
      <c r="B219" s="63" t="s">
        <v>410</v>
      </c>
      <c r="C219" s="3" t="s">
        <v>5</v>
      </c>
      <c r="D219" s="64">
        <v>407.44</v>
      </c>
      <c r="E219" s="65">
        <v>493</v>
      </c>
      <c r="F219" s="66">
        <f t="shared" si="6"/>
        <v>407.44</v>
      </c>
      <c r="G219" s="67">
        <f t="shared" si="7"/>
        <v>493</v>
      </c>
    </row>
    <row r="220" spans="1:7" s="16" customFormat="1" ht="15.75" x14ac:dyDescent="0.25">
      <c r="A220" s="11" t="s">
        <v>411</v>
      </c>
      <c r="B220" s="15" t="s">
        <v>412</v>
      </c>
      <c r="C220" s="3" t="s">
        <v>5</v>
      </c>
      <c r="D220" s="31">
        <v>440.04</v>
      </c>
      <c r="E220" s="35">
        <v>533</v>
      </c>
      <c r="F220" s="33">
        <f t="shared" si="6"/>
        <v>440.04</v>
      </c>
      <c r="G220" s="37">
        <f t="shared" si="7"/>
        <v>533</v>
      </c>
    </row>
    <row r="221" spans="1:7" ht="15.75" x14ac:dyDescent="0.25">
      <c r="A221" s="4" t="s">
        <v>413</v>
      </c>
      <c r="B221" s="2" t="s">
        <v>414</v>
      </c>
      <c r="C221" s="3" t="s">
        <v>5</v>
      </c>
      <c r="D221" s="31">
        <v>407.44</v>
      </c>
      <c r="E221" s="35">
        <v>493</v>
      </c>
      <c r="F221" s="33">
        <f t="shared" si="6"/>
        <v>407.44</v>
      </c>
      <c r="G221" s="37">
        <f t="shared" si="7"/>
        <v>493</v>
      </c>
    </row>
    <row r="222" spans="1:7" ht="15.75" x14ac:dyDescent="0.25">
      <c r="A222" s="4" t="s">
        <v>415</v>
      </c>
      <c r="B222" s="2" t="s">
        <v>416</v>
      </c>
      <c r="C222" s="5" t="s">
        <v>24</v>
      </c>
      <c r="D222" s="31">
        <v>309.98</v>
      </c>
      <c r="E222" s="35">
        <v>376</v>
      </c>
      <c r="F222" s="33">
        <f t="shared" si="6"/>
        <v>309.98</v>
      </c>
      <c r="G222" s="37">
        <f t="shared" si="7"/>
        <v>376</v>
      </c>
    </row>
    <row r="223" spans="1:7" ht="15.75" x14ac:dyDescent="0.25">
      <c r="A223" s="4" t="s">
        <v>417</v>
      </c>
      <c r="B223" s="2" t="s">
        <v>418</v>
      </c>
      <c r="C223" s="5" t="s">
        <v>24</v>
      </c>
      <c r="D223" s="31">
        <v>309.98</v>
      </c>
      <c r="E223" s="35">
        <v>376</v>
      </c>
      <c r="F223" s="33">
        <f t="shared" si="6"/>
        <v>309.98</v>
      </c>
      <c r="G223" s="37">
        <f t="shared" si="7"/>
        <v>376</v>
      </c>
    </row>
    <row r="224" spans="1:7" ht="15.75" x14ac:dyDescent="0.25">
      <c r="A224" s="4" t="s">
        <v>419</v>
      </c>
      <c r="B224" s="2" t="s">
        <v>420</v>
      </c>
      <c r="C224" s="5" t="s">
        <v>24</v>
      </c>
      <c r="D224" s="31">
        <v>210.57</v>
      </c>
      <c r="E224" s="35">
        <v>255</v>
      </c>
      <c r="F224" s="33">
        <f t="shared" si="6"/>
        <v>210.57</v>
      </c>
      <c r="G224" s="37">
        <f t="shared" si="7"/>
        <v>255</v>
      </c>
    </row>
    <row r="225" spans="1:7" ht="15.75" x14ac:dyDescent="0.25">
      <c r="A225" s="4" t="s">
        <v>421</v>
      </c>
      <c r="B225" s="2" t="s">
        <v>422</v>
      </c>
      <c r="C225" s="5" t="s">
        <v>24</v>
      </c>
      <c r="D225" s="31">
        <v>309.66000000000003</v>
      </c>
      <c r="E225" s="35">
        <v>375</v>
      </c>
      <c r="F225" s="33">
        <f t="shared" si="6"/>
        <v>309.66000000000003</v>
      </c>
      <c r="G225" s="37">
        <f t="shared" si="7"/>
        <v>375</v>
      </c>
    </row>
    <row r="226" spans="1:7" ht="15.75" x14ac:dyDescent="0.25">
      <c r="A226" s="19" t="s">
        <v>71</v>
      </c>
      <c r="B226" s="20" t="s">
        <v>72</v>
      </c>
      <c r="C226" s="57" t="s">
        <v>24</v>
      </c>
      <c r="D226" s="58">
        <v>254.25</v>
      </c>
      <c r="E226" s="59">
        <v>308</v>
      </c>
      <c r="F226" s="60">
        <f t="shared" si="6"/>
        <v>254.25</v>
      </c>
      <c r="G226" s="61">
        <f t="shared" si="7"/>
        <v>308</v>
      </c>
    </row>
    <row r="227" spans="1:7" ht="15.75" x14ac:dyDescent="0.25">
      <c r="A227" s="75" t="s">
        <v>423</v>
      </c>
      <c r="B227" s="75"/>
      <c r="C227" s="76"/>
      <c r="D227" s="70"/>
      <c r="E227" s="71"/>
      <c r="F227" s="72"/>
      <c r="G227" s="73"/>
    </row>
    <row r="228" spans="1:7" ht="15.75" x14ac:dyDescent="0.25">
      <c r="A228" s="62" t="s">
        <v>424</v>
      </c>
      <c r="B228" s="63" t="s">
        <v>425</v>
      </c>
      <c r="C228" s="3" t="s">
        <v>5</v>
      </c>
      <c r="D228" s="64">
        <v>407.44</v>
      </c>
      <c r="E228" s="65">
        <v>493</v>
      </c>
      <c r="F228" s="66">
        <f t="shared" si="6"/>
        <v>407.44</v>
      </c>
      <c r="G228" s="67">
        <f t="shared" si="7"/>
        <v>493</v>
      </c>
    </row>
    <row r="229" spans="1:7" ht="15.75" x14ac:dyDescent="0.25">
      <c r="A229" s="4" t="s">
        <v>426</v>
      </c>
      <c r="B229" s="2" t="s">
        <v>427</v>
      </c>
      <c r="C229" s="3" t="s">
        <v>5</v>
      </c>
      <c r="D229" s="31">
        <v>407.44</v>
      </c>
      <c r="E229" s="35">
        <v>493</v>
      </c>
      <c r="F229" s="33">
        <f t="shared" si="6"/>
        <v>407.44</v>
      </c>
      <c r="G229" s="37">
        <f t="shared" si="7"/>
        <v>493</v>
      </c>
    </row>
    <row r="230" spans="1:7" ht="15.75" x14ac:dyDescent="0.25">
      <c r="A230" s="4" t="s">
        <v>428</v>
      </c>
      <c r="B230" s="2" t="s">
        <v>429</v>
      </c>
      <c r="C230" s="3" t="s">
        <v>5</v>
      </c>
      <c r="D230" s="31">
        <v>440.04</v>
      </c>
      <c r="E230" s="35">
        <v>533</v>
      </c>
      <c r="F230" s="33">
        <f t="shared" si="6"/>
        <v>440.04</v>
      </c>
      <c r="G230" s="37">
        <f t="shared" si="7"/>
        <v>533</v>
      </c>
    </row>
    <row r="231" spans="1:7" ht="15.75" x14ac:dyDescent="0.25">
      <c r="A231" s="4" t="s">
        <v>430</v>
      </c>
      <c r="B231" s="2" t="s">
        <v>431</v>
      </c>
      <c r="C231" s="3" t="s">
        <v>5</v>
      </c>
      <c r="D231" s="31">
        <v>407.44</v>
      </c>
      <c r="E231" s="35">
        <v>493</v>
      </c>
      <c r="F231" s="33">
        <f t="shared" si="6"/>
        <v>407.44</v>
      </c>
      <c r="G231" s="37">
        <f t="shared" si="7"/>
        <v>493</v>
      </c>
    </row>
    <row r="232" spans="1:7" ht="15.75" x14ac:dyDescent="0.25">
      <c r="A232" s="4" t="s">
        <v>432</v>
      </c>
      <c r="B232" s="2" t="s">
        <v>433</v>
      </c>
      <c r="C232" s="3" t="s">
        <v>5</v>
      </c>
      <c r="D232" s="31">
        <v>407.44</v>
      </c>
      <c r="E232" s="35">
        <v>493</v>
      </c>
      <c r="F232" s="33">
        <f t="shared" si="6"/>
        <v>407.44</v>
      </c>
      <c r="G232" s="37">
        <f t="shared" si="7"/>
        <v>493</v>
      </c>
    </row>
    <row r="233" spans="1:7" ht="15.75" x14ac:dyDescent="0.25">
      <c r="A233" s="4" t="s">
        <v>434</v>
      </c>
      <c r="B233" s="2" t="s">
        <v>435</v>
      </c>
      <c r="C233" s="5" t="s">
        <v>24</v>
      </c>
      <c r="D233" s="31">
        <v>400.6</v>
      </c>
      <c r="E233" s="35">
        <v>485</v>
      </c>
      <c r="F233" s="33">
        <f t="shared" si="6"/>
        <v>400.6</v>
      </c>
      <c r="G233" s="37">
        <f t="shared" si="7"/>
        <v>485</v>
      </c>
    </row>
    <row r="234" spans="1:7" ht="15.75" x14ac:dyDescent="0.25">
      <c r="A234" s="4" t="s">
        <v>436</v>
      </c>
      <c r="B234" s="2" t="s">
        <v>437</v>
      </c>
      <c r="C234" s="5" t="s">
        <v>24</v>
      </c>
      <c r="D234" s="31">
        <v>242.19</v>
      </c>
      <c r="E234" s="35">
        <v>294</v>
      </c>
      <c r="F234" s="33">
        <f t="shared" si="6"/>
        <v>242.19</v>
      </c>
      <c r="G234" s="37">
        <f t="shared" si="7"/>
        <v>294</v>
      </c>
    </row>
    <row r="235" spans="1:7" ht="15.75" x14ac:dyDescent="0.25">
      <c r="A235" s="4" t="s">
        <v>438</v>
      </c>
      <c r="B235" s="2" t="s">
        <v>439</v>
      </c>
      <c r="C235" s="5" t="s">
        <v>24</v>
      </c>
      <c r="D235" s="31">
        <v>309.98</v>
      </c>
      <c r="E235" s="35">
        <v>376</v>
      </c>
      <c r="F235" s="33">
        <f t="shared" si="6"/>
        <v>309.98</v>
      </c>
      <c r="G235" s="37">
        <f t="shared" si="7"/>
        <v>376</v>
      </c>
    </row>
    <row r="236" spans="1:7" ht="15.75" x14ac:dyDescent="0.25">
      <c r="A236" s="4" t="s">
        <v>440</v>
      </c>
      <c r="B236" s="2" t="s">
        <v>441</v>
      </c>
      <c r="C236" s="5" t="s">
        <v>24</v>
      </c>
      <c r="D236" s="31">
        <v>210.57</v>
      </c>
      <c r="E236" s="35">
        <v>255</v>
      </c>
      <c r="F236" s="33">
        <f t="shared" si="6"/>
        <v>210.57</v>
      </c>
      <c r="G236" s="37">
        <f t="shared" si="7"/>
        <v>255</v>
      </c>
    </row>
    <row r="237" spans="1:7" s="14" customFormat="1" ht="15.75" x14ac:dyDescent="0.25">
      <c r="A237" s="12" t="s">
        <v>442</v>
      </c>
      <c r="B237" s="13"/>
      <c r="C237" s="5" t="s">
        <v>24</v>
      </c>
      <c r="D237" s="31">
        <v>254.25</v>
      </c>
      <c r="E237" s="35">
        <v>308</v>
      </c>
      <c r="F237" s="33">
        <f t="shared" si="6"/>
        <v>254.25</v>
      </c>
      <c r="G237" s="37">
        <f t="shared" si="7"/>
        <v>308</v>
      </c>
    </row>
    <row r="238" spans="1:7" s="14" customFormat="1" ht="15.75" x14ac:dyDescent="0.25">
      <c r="A238" s="12" t="s">
        <v>443</v>
      </c>
      <c r="B238" s="13"/>
      <c r="C238" s="5" t="s">
        <v>24</v>
      </c>
      <c r="D238" s="31">
        <v>309.66000000000003</v>
      </c>
      <c r="E238" s="35">
        <v>375</v>
      </c>
      <c r="F238" s="33">
        <f t="shared" si="6"/>
        <v>309.66000000000003</v>
      </c>
      <c r="G238" s="37">
        <f t="shared" si="7"/>
        <v>375</v>
      </c>
    </row>
    <row r="239" spans="1:7" ht="15.75" x14ac:dyDescent="0.25">
      <c r="A239" s="81" t="s">
        <v>444</v>
      </c>
      <c r="B239" s="82"/>
      <c r="C239" s="57" t="s">
        <v>24</v>
      </c>
      <c r="D239" s="58">
        <v>254.25</v>
      </c>
      <c r="E239" s="59">
        <v>308</v>
      </c>
      <c r="F239" s="60">
        <f t="shared" si="6"/>
        <v>254.25</v>
      </c>
      <c r="G239" s="61">
        <f t="shared" si="7"/>
        <v>308</v>
      </c>
    </row>
    <row r="240" spans="1:7" ht="15.75" x14ac:dyDescent="0.25">
      <c r="A240" s="75" t="s">
        <v>445</v>
      </c>
      <c r="B240" s="75"/>
      <c r="C240" s="76"/>
      <c r="D240" s="70"/>
      <c r="E240" s="71"/>
      <c r="F240" s="72"/>
      <c r="G240" s="73"/>
    </row>
    <row r="241" spans="1:7" ht="15.75" x14ac:dyDescent="0.25">
      <c r="A241" s="62" t="s">
        <v>446</v>
      </c>
      <c r="B241" s="63" t="s">
        <v>447</v>
      </c>
      <c r="C241" s="3" t="s">
        <v>5</v>
      </c>
      <c r="D241" s="64">
        <v>407.44</v>
      </c>
      <c r="E241" s="65">
        <v>493</v>
      </c>
      <c r="F241" s="66">
        <f t="shared" si="6"/>
        <v>407.44</v>
      </c>
      <c r="G241" s="67">
        <f t="shared" si="7"/>
        <v>493</v>
      </c>
    </row>
    <row r="242" spans="1:7" ht="15.75" x14ac:dyDescent="0.25">
      <c r="A242" s="4" t="s">
        <v>448</v>
      </c>
      <c r="B242" s="2" t="s">
        <v>449</v>
      </c>
      <c r="C242" s="3" t="s">
        <v>5</v>
      </c>
      <c r="D242" s="31">
        <v>407.44</v>
      </c>
      <c r="E242" s="35">
        <v>493</v>
      </c>
      <c r="F242" s="33">
        <f t="shared" si="6"/>
        <v>407.44</v>
      </c>
      <c r="G242" s="37">
        <f t="shared" si="7"/>
        <v>493</v>
      </c>
    </row>
    <row r="243" spans="1:7" ht="15.75" x14ac:dyDescent="0.25">
      <c r="A243" s="4" t="s">
        <v>450</v>
      </c>
      <c r="B243" s="2" t="s">
        <v>451</v>
      </c>
      <c r="C243" s="3" t="s">
        <v>5</v>
      </c>
      <c r="D243" s="31">
        <v>407.44</v>
      </c>
      <c r="E243" s="35">
        <v>493</v>
      </c>
      <c r="F243" s="33">
        <f t="shared" si="6"/>
        <v>407.44</v>
      </c>
      <c r="G243" s="37">
        <f t="shared" si="7"/>
        <v>493</v>
      </c>
    </row>
    <row r="244" spans="1:7" ht="15.75" x14ac:dyDescent="0.25">
      <c r="A244" s="4" t="s">
        <v>452</v>
      </c>
      <c r="B244" s="2" t="s">
        <v>453</v>
      </c>
      <c r="C244" s="5" t="s">
        <v>24</v>
      </c>
      <c r="D244" s="31">
        <v>400.6</v>
      </c>
      <c r="E244" s="35">
        <v>485</v>
      </c>
      <c r="F244" s="33">
        <f t="shared" si="6"/>
        <v>400.6</v>
      </c>
      <c r="G244" s="37">
        <f t="shared" si="7"/>
        <v>485</v>
      </c>
    </row>
    <row r="245" spans="1:7" ht="15.75" x14ac:dyDescent="0.25">
      <c r="A245" s="4" t="s">
        <v>454</v>
      </c>
      <c r="B245" s="2" t="s">
        <v>455</v>
      </c>
      <c r="C245" s="5" t="s">
        <v>24</v>
      </c>
      <c r="D245" s="31">
        <v>242.19</v>
      </c>
      <c r="E245" s="35">
        <v>294</v>
      </c>
      <c r="F245" s="33">
        <f t="shared" si="6"/>
        <v>242.19</v>
      </c>
      <c r="G245" s="37">
        <f t="shared" si="7"/>
        <v>294</v>
      </c>
    </row>
    <row r="246" spans="1:7" ht="15.75" x14ac:dyDescent="0.25">
      <c r="A246" s="4" t="s">
        <v>456</v>
      </c>
      <c r="B246" s="2" t="s">
        <v>457</v>
      </c>
      <c r="C246" s="5" t="s">
        <v>24</v>
      </c>
      <c r="D246" s="31">
        <v>250.99</v>
      </c>
      <c r="E246" s="35">
        <v>304</v>
      </c>
      <c r="F246" s="33">
        <f t="shared" si="6"/>
        <v>250.99</v>
      </c>
      <c r="G246" s="37">
        <f t="shared" si="7"/>
        <v>304</v>
      </c>
    </row>
    <row r="247" spans="1:7" s="16" customFormat="1" ht="15.75" x14ac:dyDescent="0.25">
      <c r="A247" s="11" t="s">
        <v>458</v>
      </c>
      <c r="B247" s="15" t="s">
        <v>459</v>
      </c>
      <c r="C247" s="5" t="s">
        <v>24</v>
      </c>
      <c r="D247" s="31">
        <v>309.66000000000003</v>
      </c>
      <c r="E247" s="35">
        <v>375</v>
      </c>
      <c r="F247" s="33">
        <f t="shared" si="6"/>
        <v>309.66000000000003</v>
      </c>
      <c r="G247" s="37">
        <f t="shared" si="7"/>
        <v>375</v>
      </c>
    </row>
    <row r="248" spans="1:7" s="16" customFormat="1" ht="15.75" x14ac:dyDescent="0.25">
      <c r="A248" s="11" t="s">
        <v>460</v>
      </c>
      <c r="B248" s="15" t="s">
        <v>461</v>
      </c>
      <c r="C248" s="5" t="s">
        <v>24</v>
      </c>
      <c r="D248" s="31">
        <v>309.66000000000003</v>
      </c>
      <c r="E248" s="35">
        <v>375</v>
      </c>
      <c r="F248" s="33">
        <f t="shared" si="6"/>
        <v>309.66000000000003</v>
      </c>
      <c r="G248" s="37">
        <f t="shared" si="7"/>
        <v>375</v>
      </c>
    </row>
    <row r="249" spans="1:7" s="14" customFormat="1" ht="15.75" x14ac:dyDescent="0.25">
      <c r="A249" s="12" t="s">
        <v>462</v>
      </c>
      <c r="B249" s="13"/>
      <c r="C249" s="5" t="s">
        <v>24</v>
      </c>
      <c r="D249" s="31">
        <v>254.25</v>
      </c>
      <c r="E249" s="35">
        <v>308</v>
      </c>
      <c r="F249" s="33">
        <f t="shared" si="6"/>
        <v>254.25</v>
      </c>
      <c r="G249" s="37">
        <f t="shared" si="7"/>
        <v>308</v>
      </c>
    </row>
    <row r="250" spans="1:7" s="14" customFormat="1" ht="15.75" x14ac:dyDescent="0.25">
      <c r="A250" s="12" t="s">
        <v>357</v>
      </c>
      <c r="B250" s="13"/>
      <c r="C250" s="5" t="s">
        <v>24</v>
      </c>
      <c r="D250" s="31">
        <v>254.25</v>
      </c>
      <c r="E250" s="35">
        <v>308</v>
      </c>
      <c r="F250" s="33">
        <f t="shared" si="6"/>
        <v>254.25</v>
      </c>
      <c r="G250" s="37">
        <f t="shared" si="7"/>
        <v>308</v>
      </c>
    </row>
    <row r="251" spans="1:7" ht="15.75" x14ac:dyDescent="0.25">
      <c r="A251" s="81" t="s">
        <v>463</v>
      </c>
      <c r="B251" s="82"/>
      <c r="C251" s="57" t="s">
        <v>24</v>
      </c>
      <c r="D251" s="58">
        <v>254.25</v>
      </c>
      <c r="E251" s="59">
        <v>308</v>
      </c>
      <c r="F251" s="60">
        <f t="shared" si="6"/>
        <v>254.25</v>
      </c>
      <c r="G251" s="61">
        <f t="shared" si="7"/>
        <v>308</v>
      </c>
    </row>
    <row r="252" spans="1:7" ht="15.75" x14ac:dyDescent="0.25">
      <c r="A252" s="75" t="s">
        <v>464</v>
      </c>
      <c r="B252" s="75"/>
      <c r="C252" s="76"/>
      <c r="D252" s="70"/>
      <c r="E252" s="71"/>
      <c r="F252" s="72"/>
      <c r="G252" s="73"/>
    </row>
    <row r="253" spans="1:7" ht="15.75" x14ac:dyDescent="0.25">
      <c r="A253" s="62" t="s">
        <v>465</v>
      </c>
      <c r="B253" s="63" t="s">
        <v>466</v>
      </c>
      <c r="C253" s="3" t="s">
        <v>5</v>
      </c>
      <c r="D253" s="64">
        <v>407.44</v>
      </c>
      <c r="E253" s="65">
        <v>493</v>
      </c>
      <c r="F253" s="66">
        <f t="shared" si="6"/>
        <v>407.44</v>
      </c>
      <c r="G253" s="67">
        <f t="shared" si="7"/>
        <v>493</v>
      </c>
    </row>
    <row r="254" spans="1:7" ht="15.75" x14ac:dyDescent="0.25">
      <c r="A254" s="4" t="s">
        <v>467</v>
      </c>
      <c r="B254" s="2" t="s">
        <v>468</v>
      </c>
      <c r="C254" s="3" t="s">
        <v>5</v>
      </c>
      <c r="D254" s="31">
        <v>407.44</v>
      </c>
      <c r="E254" s="35">
        <v>493</v>
      </c>
      <c r="F254" s="33">
        <f t="shared" si="6"/>
        <v>407.44</v>
      </c>
      <c r="G254" s="37">
        <f t="shared" si="7"/>
        <v>493</v>
      </c>
    </row>
    <row r="255" spans="1:7" ht="15.75" x14ac:dyDescent="0.25">
      <c r="A255" s="4" t="s">
        <v>469</v>
      </c>
      <c r="B255" s="2" t="s">
        <v>470</v>
      </c>
      <c r="C255" s="3" t="s">
        <v>5</v>
      </c>
      <c r="D255" s="31">
        <v>407.44</v>
      </c>
      <c r="E255" s="35">
        <v>493</v>
      </c>
      <c r="F255" s="33">
        <f t="shared" si="6"/>
        <v>407.44</v>
      </c>
      <c r="G255" s="37">
        <f t="shared" si="7"/>
        <v>493</v>
      </c>
    </row>
    <row r="256" spans="1:7" ht="15.75" x14ac:dyDescent="0.25">
      <c r="A256" s="4" t="s">
        <v>471</v>
      </c>
      <c r="B256" s="2" t="s">
        <v>472</v>
      </c>
      <c r="C256" s="3" t="s">
        <v>5</v>
      </c>
      <c r="D256" s="31">
        <v>374.85</v>
      </c>
      <c r="E256" s="35">
        <v>454</v>
      </c>
      <c r="F256" s="33">
        <f t="shared" si="6"/>
        <v>374.85</v>
      </c>
      <c r="G256" s="37">
        <f t="shared" si="7"/>
        <v>454</v>
      </c>
    </row>
    <row r="257" spans="1:7" ht="15.75" x14ac:dyDescent="0.25">
      <c r="A257" s="4" t="s">
        <v>473</v>
      </c>
      <c r="B257" s="2" t="s">
        <v>474</v>
      </c>
      <c r="C257" s="3" t="s">
        <v>5</v>
      </c>
      <c r="D257" s="31">
        <v>374.85</v>
      </c>
      <c r="E257" s="35">
        <v>454</v>
      </c>
      <c r="F257" s="33">
        <f t="shared" si="6"/>
        <v>374.85</v>
      </c>
      <c r="G257" s="37">
        <f t="shared" si="7"/>
        <v>454</v>
      </c>
    </row>
    <row r="258" spans="1:7" ht="15.75" x14ac:dyDescent="0.25">
      <c r="A258" s="4" t="s">
        <v>475</v>
      </c>
      <c r="B258" s="2" t="s">
        <v>476</v>
      </c>
      <c r="C258" s="5" t="s">
        <v>24</v>
      </c>
      <c r="D258" s="31">
        <v>260.77</v>
      </c>
      <c r="E258" s="35">
        <v>316</v>
      </c>
      <c r="F258" s="33">
        <f t="shared" si="6"/>
        <v>260.77</v>
      </c>
      <c r="G258" s="37">
        <f t="shared" si="7"/>
        <v>316</v>
      </c>
    </row>
    <row r="259" spans="1:7" ht="15.75" x14ac:dyDescent="0.25">
      <c r="A259" s="4" t="s">
        <v>477</v>
      </c>
      <c r="B259" s="2" t="s">
        <v>478</v>
      </c>
      <c r="C259" s="5" t="s">
        <v>24</v>
      </c>
      <c r="D259" s="31">
        <v>195.58</v>
      </c>
      <c r="E259" s="35">
        <v>237</v>
      </c>
      <c r="F259" s="33">
        <f t="shared" si="6"/>
        <v>195.58</v>
      </c>
      <c r="G259" s="37">
        <f t="shared" si="7"/>
        <v>237</v>
      </c>
    </row>
    <row r="260" spans="1:7" ht="15.75" x14ac:dyDescent="0.25">
      <c r="A260" s="4" t="s">
        <v>479</v>
      </c>
      <c r="B260" s="2" t="s">
        <v>480</v>
      </c>
      <c r="C260" s="5" t="s">
        <v>24</v>
      </c>
      <c r="D260" s="31">
        <v>277.06</v>
      </c>
      <c r="E260" s="35">
        <v>336</v>
      </c>
      <c r="F260" s="33">
        <f t="shared" si="6"/>
        <v>277.06</v>
      </c>
      <c r="G260" s="37">
        <f t="shared" si="7"/>
        <v>336</v>
      </c>
    </row>
    <row r="261" spans="1:7" ht="15.75" x14ac:dyDescent="0.25">
      <c r="A261" s="4" t="s">
        <v>481</v>
      </c>
      <c r="B261" s="2" t="s">
        <v>482</v>
      </c>
      <c r="C261" s="5" t="s">
        <v>24</v>
      </c>
      <c r="D261" s="31">
        <v>277.06</v>
      </c>
      <c r="E261" s="35">
        <v>336</v>
      </c>
      <c r="F261" s="33">
        <f t="shared" si="6"/>
        <v>277.06</v>
      </c>
      <c r="G261" s="37">
        <f t="shared" si="7"/>
        <v>336</v>
      </c>
    </row>
    <row r="262" spans="1:7" ht="15.75" x14ac:dyDescent="0.25">
      <c r="A262" s="4" t="s">
        <v>483</v>
      </c>
      <c r="B262" s="2" t="s">
        <v>484</v>
      </c>
      <c r="C262" s="5" t="s">
        <v>24</v>
      </c>
      <c r="D262" s="31">
        <v>309.66000000000003</v>
      </c>
      <c r="E262" s="35">
        <v>375</v>
      </c>
      <c r="F262" s="33">
        <f t="shared" si="6"/>
        <v>309.66000000000003</v>
      </c>
      <c r="G262" s="37">
        <f t="shared" si="7"/>
        <v>375</v>
      </c>
    </row>
    <row r="263" spans="1:7" ht="15.75" x14ac:dyDescent="0.25">
      <c r="A263" s="2" t="s">
        <v>485</v>
      </c>
      <c r="B263" s="2" t="s">
        <v>486</v>
      </c>
      <c r="C263" s="5" t="s">
        <v>24</v>
      </c>
      <c r="D263" s="31">
        <v>260.77</v>
      </c>
      <c r="E263" s="35">
        <v>316</v>
      </c>
      <c r="F263" s="33">
        <f t="shared" ref="F263:F326" si="8">ROUND(D263*(1-$G$2),2)</f>
        <v>260.77</v>
      </c>
      <c r="G263" s="37">
        <f t="shared" si="7"/>
        <v>316</v>
      </c>
    </row>
    <row r="264" spans="1:7" ht="15.75" x14ac:dyDescent="0.25">
      <c r="A264" s="20" t="s">
        <v>487</v>
      </c>
      <c r="B264" s="20" t="s">
        <v>488</v>
      </c>
      <c r="C264" s="57" t="s">
        <v>24</v>
      </c>
      <c r="D264" s="58">
        <v>260.77</v>
      </c>
      <c r="E264" s="59">
        <v>316</v>
      </c>
      <c r="F264" s="60">
        <f t="shared" si="8"/>
        <v>260.77</v>
      </c>
      <c r="G264" s="61">
        <f t="shared" ref="G264:G327" si="9">ROUND(E264*(1-$G$2),0)</f>
        <v>316</v>
      </c>
    </row>
    <row r="265" spans="1:7" ht="15.75" x14ac:dyDescent="0.25">
      <c r="A265" s="75" t="s">
        <v>489</v>
      </c>
      <c r="B265" s="75"/>
      <c r="C265" s="76"/>
      <c r="D265" s="70"/>
      <c r="E265" s="71"/>
      <c r="F265" s="72"/>
      <c r="G265" s="73"/>
    </row>
    <row r="266" spans="1:7" ht="15.75" x14ac:dyDescent="0.25">
      <c r="A266" s="62" t="s">
        <v>490</v>
      </c>
      <c r="B266" s="63" t="s">
        <v>491</v>
      </c>
      <c r="C266" s="3" t="s">
        <v>5</v>
      </c>
      <c r="D266" s="64">
        <v>407.44</v>
      </c>
      <c r="E266" s="65">
        <v>493</v>
      </c>
      <c r="F266" s="66">
        <f t="shared" si="8"/>
        <v>407.44</v>
      </c>
      <c r="G266" s="67">
        <f t="shared" si="9"/>
        <v>493</v>
      </c>
    </row>
    <row r="267" spans="1:7" ht="15.75" x14ac:dyDescent="0.25">
      <c r="A267" s="4" t="s">
        <v>492</v>
      </c>
      <c r="B267" s="2" t="s">
        <v>493</v>
      </c>
      <c r="C267" s="3" t="s">
        <v>5</v>
      </c>
      <c r="D267" s="31">
        <v>407.44</v>
      </c>
      <c r="E267" s="35">
        <v>493</v>
      </c>
      <c r="F267" s="33">
        <f t="shared" si="8"/>
        <v>407.44</v>
      </c>
      <c r="G267" s="37">
        <f t="shared" si="9"/>
        <v>493</v>
      </c>
    </row>
    <row r="268" spans="1:7" ht="15.75" x14ac:dyDescent="0.25">
      <c r="A268" s="4" t="s">
        <v>494</v>
      </c>
      <c r="B268" s="2" t="s">
        <v>495</v>
      </c>
      <c r="C268" s="3" t="s">
        <v>5</v>
      </c>
      <c r="D268" s="31">
        <v>407.44</v>
      </c>
      <c r="E268" s="35">
        <v>493</v>
      </c>
      <c r="F268" s="33">
        <f t="shared" si="8"/>
        <v>407.44</v>
      </c>
      <c r="G268" s="37">
        <f t="shared" si="9"/>
        <v>493</v>
      </c>
    </row>
    <row r="269" spans="1:7" ht="15.75" x14ac:dyDescent="0.25">
      <c r="A269" s="4" t="s">
        <v>496</v>
      </c>
      <c r="B269" s="2" t="s">
        <v>497</v>
      </c>
      <c r="C269" s="3" t="s">
        <v>5</v>
      </c>
      <c r="D269" s="31">
        <v>407.44</v>
      </c>
      <c r="E269" s="35">
        <v>493</v>
      </c>
      <c r="F269" s="33">
        <f t="shared" si="8"/>
        <v>407.44</v>
      </c>
      <c r="G269" s="37">
        <f t="shared" si="9"/>
        <v>493</v>
      </c>
    </row>
    <row r="270" spans="1:7" ht="15.75" x14ac:dyDescent="0.25">
      <c r="A270" s="4" t="s">
        <v>498</v>
      </c>
      <c r="B270" s="2" t="s">
        <v>499</v>
      </c>
      <c r="C270" s="3" t="s">
        <v>5</v>
      </c>
      <c r="D270" s="31">
        <v>374.85</v>
      </c>
      <c r="E270" s="35">
        <v>454</v>
      </c>
      <c r="F270" s="33">
        <f t="shared" si="8"/>
        <v>374.85</v>
      </c>
      <c r="G270" s="37">
        <f t="shared" si="9"/>
        <v>454</v>
      </c>
    </row>
    <row r="271" spans="1:7" ht="15.75" x14ac:dyDescent="0.25">
      <c r="A271" s="4" t="s">
        <v>500</v>
      </c>
      <c r="B271" s="2" t="s">
        <v>501</v>
      </c>
      <c r="C271" s="3" t="s">
        <v>5</v>
      </c>
      <c r="D271" s="31">
        <v>374.85</v>
      </c>
      <c r="E271" s="35">
        <v>454</v>
      </c>
      <c r="F271" s="33">
        <f t="shared" si="8"/>
        <v>374.85</v>
      </c>
      <c r="G271" s="37">
        <f t="shared" si="9"/>
        <v>454</v>
      </c>
    </row>
    <row r="272" spans="1:7" ht="15.75" x14ac:dyDescent="0.25">
      <c r="A272" s="4" t="s">
        <v>502</v>
      </c>
      <c r="B272" s="2" t="s">
        <v>503</v>
      </c>
      <c r="C272" s="3" t="s">
        <v>5</v>
      </c>
      <c r="D272" s="31">
        <v>374.85</v>
      </c>
      <c r="E272" s="35">
        <v>454</v>
      </c>
      <c r="F272" s="33">
        <f t="shared" si="8"/>
        <v>374.85</v>
      </c>
      <c r="G272" s="37">
        <f t="shared" si="9"/>
        <v>454</v>
      </c>
    </row>
    <row r="273" spans="1:7" ht="15.75" x14ac:dyDescent="0.25">
      <c r="A273" s="4" t="s">
        <v>504</v>
      </c>
      <c r="B273" s="2" t="s">
        <v>505</v>
      </c>
      <c r="C273" s="5" t="s">
        <v>24</v>
      </c>
      <c r="D273" s="31">
        <v>288.47000000000003</v>
      </c>
      <c r="E273" s="35">
        <v>350</v>
      </c>
      <c r="F273" s="33">
        <f t="shared" si="8"/>
        <v>288.47000000000003</v>
      </c>
      <c r="G273" s="37">
        <f t="shared" si="9"/>
        <v>350</v>
      </c>
    </row>
    <row r="274" spans="1:7" ht="15.75" x14ac:dyDescent="0.25">
      <c r="A274" s="4" t="s">
        <v>506</v>
      </c>
      <c r="B274" s="2" t="s">
        <v>507</v>
      </c>
      <c r="C274" s="5" t="s">
        <v>24</v>
      </c>
      <c r="D274" s="31">
        <v>309.66000000000003</v>
      </c>
      <c r="E274" s="35">
        <v>375</v>
      </c>
      <c r="F274" s="33">
        <f t="shared" si="8"/>
        <v>309.66000000000003</v>
      </c>
      <c r="G274" s="37">
        <f t="shared" si="9"/>
        <v>375</v>
      </c>
    </row>
    <row r="275" spans="1:7" ht="15.75" x14ac:dyDescent="0.25">
      <c r="A275" s="4" t="s">
        <v>508</v>
      </c>
      <c r="B275" s="2" t="s">
        <v>509</v>
      </c>
      <c r="C275" s="5" t="s">
        <v>24</v>
      </c>
      <c r="D275" s="31">
        <v>309.66000000000003</v>
      </c>
      <c r="E275" s="35">
        <v>375</v>
      </c>
      <c r="F275" s="33">
        <f t="shared" si="8"/>
        <v>309.66000000000003</v>
      </c>
      <c r="G275" s="37">
        <f t="shared" si="9"/>
        <v>375</v>
      </c>
    </row>
    <row r="276" spans="1:7" ht="15.75" x14ac:dyDescent="0.25">
      <c r="A276" s="4" t="s">
        <v>510</v>
      </c>
      <c r="B276" s="2" t="s">
        <v>511</v>
      </c>
      <c r="C276" s="5" t="s">
        <v>24</v>
      </c>
      <c r="D276" s="31">
        <v>309.66000000000003</v>
      </c>
      <c r="E276" s="35">
        <v>375</v>
      </c>
      <c r="F276" s="33">
        <f t="shared" si="8"/>
        <v>309.66000000000003</v>
      </c>
      <c r="G276" s="37">
        <f t="shared" si="9"/>
        <v>375</v>
      </c>
    </row>
    <row r="277" spans="1:7" ht="15.75" x14ac:dyDescent="0.25">
      <c r="A277" s="4" t="s">
        <v>512</v>
      </c>
      <c r="B277" s="2" t="s">
        <v>513</v>
      </c>
      <c r="C277" s="5" t="s">
        <v>24</v>
      </c>
      <c r="D277" s="31">
        <v>309.66000000000003</v>
      </c>
      <c r="E277" s="35">
        <v>375</v>
      </c>
      <c r="F277" s="33">
        <f t="shared" si="8"/>
        <v>309.66000000000003</v>
      </c>
      <c r="G277" s="37">
        <f t="shared" si="9"/>
        <v>375</v>
      </c>
    </row>
    <row r="278" spans="1:7" ht="15.75" x14ac:dyDescent="0.25">
      <c r="A278" s="4" t="s">
        <v>514</v>
      </c>
      <c r="B278" s="2" t="s">
        <v>515</v>
      </c>
      <c r="C278" s="5" t="s">
        <v>24</v>
      </c>
      <c r="D278" s="31">
        <v>423.74</v>
      </c>
      <c r="E278" s="35">
        <v>513</v>
      </c>
      <c r="F278" s="33">
        <f t="shared" si="8"/>
        <v>423.74</v>
      </c>
      <c r="G278" s="37">
        <f t="shared" si="9"/>
        <v>513</v>
      </c>
    </row>
    <row r="279" spans="1:7" ht="15.75" x14ac:dyDescent="0.25">
      <c r="A279" s="4" t="s">
        <v>516</v>
      </c>
      <c r="B279" s="2" t="s">
        <v>517</v>
      </c>
      <c r="C279" s="5" t="s">
        <v>24</v>
      </c>
      <c r="D279" s="31">
        <v>423.74</v>
      </c>
      <c r="E279" s="35">
        <v>513</v>
      </c>
      <c r="F279" s="33">
        <f t="shared" si="8"/>
        <v>423.74</v>
      </c>
      <c r="G279" s="37">
        <f t="shared" si="9"/>
        <v>513</v>
      </c>
    </row>
    <row r="280" spans="1:7" ht="15.75" x14ac:dyDescent="0.25">
      <c r="A280" s="4" t="s">
        <v>518</v>
      </c>
      <c r="B280" s="2" t="s">
        <v>519</v>
      </c>
      <c r="C280" s="5" t="s">
        <v>24</v>
      </c>
      <c r="D280" s="31">
        <v>423.74</v>
      </c>
      <c r="E280" s="35">
        <v>513</v>
      </c>
      <c r="F280" s="33">
        <f t="shared" si="8"/>
        <v>423.74</v>
      </c>
      <c r="G280" s="37">
        <f t="shared" si="9"/>
        <v>513</v>
      </c>
    </row>
    <row r="281" spans="1:7" ht="15.75" x14ac:dyDescent="0.25">
      <c r="A281" s="4" t="s">
        <v>520</v>
      </c>
      <c r="B281" s="2" t="s">
        <v>521</v>
      </c>
      <c r="C281" s="5" t="s">
        <v>24</v>
      </c>
      <c r="D281" s="31">
        <v>400.92</v>
      </c>
      <c r="E281" s="35">
        <v>486</v>
      </c>
      <c r="F281" s="33">
        <f t="shared" si="8"/>
        <v>400.92</v>
      </c>
      <c r="G281" s="37">
        <f t="shared" si="9"/>
        <v>486</v>
      </c>
    </row>
    <row r="282" spans="1:7" ht="15.75" x14ac:dyDescent="0.25">
      <c r="A282" s="4" t="s">
        <v>522</v>
      </c>
      <c r="B282" s="2" t="s">
        <v>523</v>
      </c>
      <c r="C282" s="5" t="s">
        <v>24</v>
      </c>
      <c r="D282" s="31">
        <v>400.92</v>
      </c>
      <c r="E282" s="35">
        <v>486</v>
      </c>
      <c r="F282" s="33">
        <f t="shared" si="8"/>
        <v>400.92</v>
      </c>
      <c r="G282" s="37">
        <f t="shared" si="9"/>
        <v>486</v>
      </c>
    </row>
    <row r="283" spans="1:7" ht="15.75" x14ac:dyDescent="0.25">
      <c r="A283" s="4" t="s">
        <v>524</v>
      </c>
      <c r="B283" s="2" t="s">
        <v>525</v>
      </c>
      <c r="C283" s="5" t="s">
        <v>24</v>
      </c>
      <c r="D283" s="31">
        <v>423.74</v>
      </c>
      <c r="E283" s="35">
        <v>513</v>
      </c>
      <c r="F283" s="33">
        <f t="shared" si="8"/>
        <v>423.74</v>
      </c>
      <c r="G283" s="37">
        <f t="shared" si="9"/>
        <v>513</v>
      </c>
    </row>
    <row r="284" spans="1:7" ht="15.75" x14ac:dyDescent="0.25">
      <c r="A284" s="4" t="s">
        <v>526</v>
      </c>
      <c r="B284" s="2" t="s">
        <v>527</v>
      </c>
      <c r="C284" s="5" t="s">
        <v>24</v>
      </c>
      <c r="D284" s="31">
        <v>374.85</v>
      </c>
      <c r="E284" s="35">
        <v>454</v>
      </c>
      <c r="F284" s="33">
        <f t="shared" si="8"/>
        <v>374.85</v>
      </c>
      <c r="G284" s="37">
        <f t="shared" si="9"/>
        <v>454</v>
      </c>
    </row>
    <row r="285" spans="1:7" ht="15.75" x14ac:dyDescent="0.25">
      <c r="A285" s="4" t="s">
        <v>528</v>
      </c>
      <c r="B285" s="2" t="s">
        <v>529</v>
      </c>
      <c r="C285" s="5" t="s">
        <v>24</v>
      </c>
      <c r="D285" s="31">
        <v>374.85</v>
      </c>
      <c r="E285" s="35">
        <v>454</v>
      </c>
      <c r="F285" s="33">
        <f t="shared" si="8"/>
        <v>374.85</v>
      </c>
      <c r="G285" s="37">
        <f t="shared" si="9"/>
        <v>454</v>
      </c>
    </row>
    <row r="286" spans="1:7" ht="15.75" x14ac:dyDescent="0.25">
      <c r="A286" s="4" t="s">
        <v>530</v>
      </c>
      <c r="B286" s="2" t="s">
        <v>531</v>
      </c>
      <c r="C286" s="5" t="s">
        <v>24</v>
      </c>
      <c r="D286" s="31">
        <v>374.85</v>
      </c>
      <c r="E286" s="35">
        <v>454</v>
      </c>
      <c r="F286" s="33">
        <f t="shared" si="8"/>
        <v>374.85</v>
      </c>
      <c r="G286" s="37">
        <f t="shared" si="9"/>
        <v>454</v>
      </c>
    </row>
    <row r="287" spans="1:7" ht="15.75" x14ac:dyDescent="0.25">
      <c r="A287" s="4" t="s">
        <v>532</v>
      </c>
      <c r="B287" s="2" t="s">
        <v>533</v>
      </c>
      <c r="C287" s="5" t="s">
        <v>24</v>
      </c>
      <c r="D287" s="31">
        <v>374.85</v>
      </c>
      <c r="E287" s="35">
        <v>454</v>
      </c>
      <c r="F287" s="33">
        <f t="shared" si="8"/>
        <v>374.85</v>
      </c>
      <c r="G287" s="37">
        <f t="shared" si="9"/>
        <v>454</v>
      </c>
    </row>
    <row r="288" spans="1:7" ht="15.75" x14ac:dyDescent="0.25">
      <c r="A288" s="4" t="s">
        <v>534</v>
      </c>
      <c r="B288" s="2" t="s">
        <v>535</v>
      </c>
      <c r="C288" s="5" t="s">
        <v>24</v>
      </c>
      <c r="D288" s="31">
        <v>374.85</v>
      </c>
      <c r="E288" s="35">
        <v>454</v>
      </c>
      <c r="F288" s="33">
        <f t="shared" si="8"/>
        <v>374.85</v>
      </c>
      <c r="G288" s="37">
        <f t="shared" si="9"/>
        <v>454</v>
      </c>
    </row>
    <row r="289" spans="1:7" ht="15.75" x14ac:dyDescent="0.25">
      <c r="A289" s="4" t="s">
        <v>536</v>
      </c>
      <c r="B289" s="2" t="s">
        <v>537</v>
      </c>
      <c r="C289" s="5" t="s">
        <v>24</v>
      </c>
      <c r="D289" s="31">
        <v>374.85</v>
      </c>
      <c r="E289" s="35">
        <v>454</v>
      </c>
      <c r="F289" s="33">
        <f t="shared" si="8"/>
        <v>374.85</v>
      </c>
      <c r="G289" s="37">
        <f t="shared" si="9"/>
        <v>454</v>
      </c>
    </row>
    <row r="290" spans="1:7" ht="15.75" x14ac:dyDescent="0.25">
      <c r="A290" s="4" t="s">
        <v>538</v>
      </c>
      <c r="B290" s="2" t="s">
        <v>539</v>
      </c>
      <c r="C290" s="5" t="s">
        <v>24</v>
      </c>
      <c r="D290" s="31">
        <v>374.85</v>
      </c>
      <c r="E290" s="35">
        <v>454</v>
      </c>
      <c r="F290" s="33">
        <f t="shared" si="8"/>
        <v>374.85</v>
      </c>
      <c r="G290" s="37">
        <f t="shared" si="9"/>
        <v>454</v>
      </c>
    </row>
    <row r="291" spans="1:7" ht="15.75" x14ac:dyDescent="0.25">
      <c r="A291" s="4" t="s">
        <v>540</v>
      </c>
      <c r="B291" s="2" t="s">
        <v>541</v>
      </c>
      <c r="C291" s="5" t="s">
        <v>24</v>
      </c>
      <c r="D291" s="31">
        <v>374.85</v>
      </c>
      <c r="E291" s="35">
        <v>454</v>
      </c>
      <c r="F291" s="33">
        <f t="shared" si="8"/>
        <v>374.85</v>
      </c>
      <c r="G291" s="37">
        <f t="shared" si="9"/>
        <v>454</v>
      </c>
    </row>
    <row r="292" spans="1:7" ht="15.75" x14ac:dyDescent="0.25">
      <c r="A292" s="4" t="s">
        <v>542</v>
      </c>
      <c r="B292" s="2" t="s">
        <v>543</v>
      </c>
      <c r="C292" s="5" t="s">
        <v>24</v>
      </c>
      <c r="D292" s="31">
        <v>374.85</v>
      </c>
      <c r="E292" s="35">
        <v>454</v>
      </c>
      <c r="F292" s="33">
        <f t="shared" si="8"/>
        <v>374.85</v>
      </c>
      <c r="G292" s="37">
        <f t="shared" si="9"/>
        <v>454</v>
      </c>
    </row>
    <row r="293" spans="1:7" ht="15.75" x14ac:dyDescent="0.25">
      <c r="A293" s="4" t="s">
        <v>544</v>
      </c>
      <c r="B293" s="2" t="s">
        <v>545</v>
      </c>
      <c r="C293" s="5" t="s">
        <v>24</v>
      </c>
      <c r="D293" s="31">
        <v>374.85</v>
      </c>
      <c r="E293" s="35">
        <v>454</v>
      </c>
      <c r="F293" s="33">
        <f t="shared" si="8"/>
        <v>374.85</v>
      </c>
      <c r="G293" s="37">
        <f t="shared" si="9"/>
        <v>454</v>
      </c>
    </row>
    <row r="294" spans="1:7" ht="15.75" x14ac:dyDescent="0.25">
      <c r="A294" s="4" t="s">
        <v>546</v>
      </c>
      <c r="B294" s="2" t="s">
        <v>547</v>
      </c>
      <c r="C294" s="5" t="s">
        <v>24</v>
      </c>
      <c r="D294" s="31">
        <v>374.85</v>
      </c>
      <c r="E294" s="35">
        <v>454</v>
      </c>
      <c r="F294" s="33">
        <f t="shared" si="8"/>
        <v>374.85</v>
      </c>
      <c r="G294" s="37">
        <f t="shared" si="9"/>
        <v>454</v>
      </c>
    </row>
    <row r="295" spans="1:7" ht="15.75" x14ac:dyDescent="0.25">
      <c r="A295" s="4" t="s">
        <v>548</v>
      </c>
      <c r="B295" s="2" t="s">
        <v>549</v>
      </c>
      <c r="C295" s="5" t="s">
        <v>24</v>
      </c>
      <c r="D295" s="31">
        <v>374.85</v>
      </c>
      <c r="E295" s="35">
        <v>454</v>
      </c>
      <c r="F295" s="33">
        <f t="shared" si="8"/>
        <v>374.85</v>
      </c>
      <c r="G295" s="37">
        <f t="shared" si="9"/>
        <v>454</v>
      </c>
    </row>
    <row r="296" spans="1:7" ht="15.75" x14ac:dyDescent="0.25">
      <c r="A296" s="4" t="s">
        <v>550</v>
      </c>
      <c r="B296" s="2" t="s">
        <v>551</v>
      </c>
      <c r="C296" s="5" t="s">
        <v>24</v>
      </c>
      <c r="D296" s="31">
        <v>423.74</v>
      </c>
      <c r="E296" s="35">
        <v>513</v>
      </c>
      <c r="F296" s="33">
        <f t="shared" si="8"/>
        <v>423.74</v>
      </c>
      <c r="G296" s="37">
        <f t="shared" si="9"/>
        <v>513</v>
      </c>
    </row>
    <row r="297" spans="1:7" ht="15.75" x14ac:dyDescent="0.25">
      <c r="A297" s="4" t="s">
        <v>552</v>
      </c>
      <c r="B297" s="2" t="s">
        <v>553</v>
      </c>
      <c r="C297" s="5" t="s">
        <v>24</v>
      </c>
      <c r="D297" s="31">
        <v>374.85</v>
      </c>
      <c r="E297" s="35">
        <v>454</v>
      </c>
      <c r="F297" s="33">
        <f t="shared" si="8"/>
        <v>374.85</v>
      </c>
      <c r="G297" s="37">
        <f t="shared" si="9"/>
        <v>454</v>
      </c>
    </row>
    <row r="298" spans="1:7" ht="15.75" x14ac:dyDescent="0.25">
      <c r="A298" s="4" t="s">
        <v>554</v>
      </c>
      <c r="B298" s="2" t="s">
        <v>555</v>
      </c>
      <c r="C298" s="5" t="s">
        <v>24</v>
      </c>
      <c r="D298" s="31">
        <v>234.69</v>
      </c>
      <c r="E298" s="35">
        <v>284</v>
      </c>
      <c r="F298" s="33">
        <f t="shared" si="8"/>
        <v>234.69</v>
      </c>
      <c r="G298" s="37">
        <f t="shared" si="9"/>
        <v>284</v>
      </c>
    </row>
    <row r="299" spans="1:7" ht="15.75" x14ac:dyDescent="0.25">
      <c r="A299" s="4" t="s">
        <v>556</v>
      </c>
      <c r="B299" s="2" t="s">
        <v>557</v>
      </c>
      <c r="C299" s="5" t="s">
        <v>24</v>
      </c>
      <c r="D299" s="31">
        <v>234.69</v>
      </c>
      <c r="E299" s="35">
        <v>284</v>
      </c>
      <c r="F299" s="33">
        <f t="shared" si="8"/>
        <v>234.69</v>
      </c>
      <c r="G299" s="37">
        <f t="shared" si="9"/>
        <v>284</v>
      </c>
    </row>
    <row r="300" spans="1:7" ht="15.75" x14ac:dyDescent="0.25">
      <c r="A300" s="19" t="s">
        <v>558</v>
      </c>
      <c r="B300" s="20" t="s">
        <v>559</v>
      </c>
      <c r="C300" s="57" t="s">
        <v>24</v>
      </c>
      <c r="D300" s="58">
        <v>234.69</v>
      </c>
      <c r="E300" s="59">
        <v>284</v>
      </c>
      <c r="F300" s="60">
        <f t="shared" si="8"/>
        <v>234.69</v>
      </c>
      <c r="G300" s="61">
        <f t="shared" si="9"/>
        <v>284</v>
      </c>
    </row>
    <row r="301" spans="1:7" ht="15.75" x14ac:dyDescent="0.25">
      <c r="A301" s="101" t="s">
        <v>560</v>
      </c>
      <c r="B301" s="101"/>
      <c r="C301" s="96"/>
      <c r="D301" s="97"/>
      <c r="E301" s="98"/>
      <c r="F301" s="99"/>
      <c r="G301" s="100"/>
    </row>
    <row r="302" spans="1:7" ht="15.75" x14ac:dyDescent="0.25">
      <c r="A302" s="86" t="s">
        <v>561</v>
      </c>
      <c r="B302" s="87" t="s">
        <v>562</v>
      </c>
      <c r="C302" s="3" t="s">
        <v>5</v>
      </c>
      <c r="D302" s="64">
        <v>364.17</v>
      </c>
      <c r="E302" s="65">
        <v>441</v>
      </c>
      <c r="F302" s="66">
        <f t="shared" si="8"/>
        <v>364.17</v>
      </c>
      <c r="G302" s="67">
        <f t="shared" si="9"/>
        <v>441</v>
      </c>
    </row>
    <row r="303" spans="1:7" ht="15.75" x14ac:dyDescent="0.25">
      <c r="A303" s="17" t="s">
        <v>563</v>
      </c>
      <c r="B303" s="18" t="s">
        <v>564</v>
      </c>
      <c r="C303" s="3" t="s">
        <v>5</v>
      </c>
      <c r="D303" s="31">
        <v>364.17</v>
      </c>
      <c r="E303" s="35">
        <v>441</v>
      </c>
      <c r="F303" s="33">
        <f t="shared" si="8"/>
        <v>364.17</v>
      </c>
      <c r="G303" s="37">
        <f t="shared" si="9"/>
        <v>441</v>
      </c>
    </row>
    <row r="304" spans="1:7" ht="15.75" x14ac:dyDescent="0.25">
      <c r="A304" s="17" t="s">
        <v>565</v>
      </c>
      <c r="B304" s="18" t="s">
        <v>566</v>
      </c>
      <c r="C304" s="3" t="s">
        <v>5</v>
      </c>
      <c r="D304" s="31">
        <v>387.77</v>
      </c>
      <c r="E304" s="35">
        <v>470</v>
      </c>
      <c r="F304" s="33">
        <f t="shared" si="8"/>
        <v>387.77</v>
      </c>
      <c r="G304" s="37">
        <f t="shared" si="9"/>
        <v>470</v>
      </c>
    </row>
    <row r="305" spans="1:7" ht="15.75" x14ac:dyDescent="0.25">
      <c r="A305" s="17" t="s">
        <v>567</v>
      </c>
      <c r="B305" s="18" t="s">
        <v>568</v>
      </c>
      <c r="C305" s="3" t="s">
        <v>5</v>
      </c>
      <c r="D305" s="31">
        <v>387.77</v>
      </c>
      <c r="E305" s="35">
        <v>470</v>
      </c>
      <c r="F305" s="33">
        <f t="shared" si="8"/>
        <v>387.77</v>
      </c>
      <c r="G305" s="37">
        <f t="shared" si="9"/>
        <v>470</v>
      </c>
    </row>
    <row r="306" spans="1:7" ht="15.75" x14ac:dyDescent="0.25">
      <c r="A306" s="17" t="s">
        <v>569</v>
      </c>
      <c r="B306" s="18" t="s">
        <v>570</v>
      </c>
      <c r="C306" s="5" t="s">
        <v>24</v>
      </c>
      <c r="D306" s="31">
        <v>264.49</v>
      </c>
      <c r="E306" s="35">
        <v>321</v>
      </c>
      <c r="F306" s="33">
        <f t="shared" si="8"/>
        <v>264.49</v>
      </c>
      <c r="G306" s="37">
        <f t="shared" si="9"/>
        <v>321</v>
      </c>
    </row>
    <row r="307" spans="1:7" ht="15.75" x14ac:dyDescent="0.25">
      <c r="A307" s="17" t="s">
        <v>571</v>
      </c>
      <c r="B307" s="18" t="s">
        <v>572</v>
      </c>
      <c r="C307" s="5" t="s">
        <v>24</v>
      </c>
      <c r="D307" s="31">
        <v>228.87</v>
      </c>
      <c r="E307" s="35">
        <v>277</v>
      </c>
      <c r="F307" s="33">
        <f t="shared" si="8"/>
        <v>228.87</v>
      </c>
      <c r="G307" s="37">
        <f t="shared" si="9"/>
        <v>277</v>
      </c>
    </row>
    <row r="308" spans="1:7" ht="15.75" x14ac:dyDescent="0.25">
      <c r="A308" s="17" t="s">
        <v>573</v>
      </c>
      <c r="B308" s="18" t="s">
        <v>574</v>
      </c>
      <c r="C308" s="5" t="s">
        <v>24</v>
      </c>
      <c r="D308" s="31">
        <v>211.06</v>
      </c>
      <c r="E308" s="35">
        <v>256</v>
      </c>
      <c r="F308" s="33">
        <f t="shared" si="8"/>
        <v>211.06</v>
      </c>
      <c r="G308" s="37">
        <f t="shared" si="9"/>
        <v>256</v>
      </c>
    </row>
    <row r="309" spans="1:7" ht="15.75" x14ac:dyDescent="0.25">
      <c r="A309" s="17" t="s">
        <v>575</v>
      </c>
      <c r="B309" s="18" t="s">
        <v>576</v>
      </c>
      <c r="C309" s="5" t="s">
        <v>24</v>
      </c>
      <c r="D309" s="31">
        <v>211.06</v>
      </c>
      <c r="E309" s="35">
        <v>256</v>
      </c>
      <c r="F309" s="33">
        <f t="shared" si="8"/>
        <v>211.06</v>
      </c>
      <c r="G309" s="37">
        <f t="shared" si="9"/>
        <v>256</v>
      </c>
    </row>
    <row r="310" spans="1:7" ht="15.75" x14ac:dyDescent="0.25">
      <c r="A310" s="17" t="s">
        <v>577</v>
      </c>
      <c r="B310" s="18" t="s">
        <v>578</v>
      </c>
      <c r="C310" s="5" t="s">
        <v>24</v>
      </c>
      <c r="D310" s="31">
        <v>157.63</v>
      </c>
      <c r="E310" s="35">
        <v>191</v>
      </c>
      <c r="F310" s="33">
        <f t="shared" si="8"/>
        <v>157.63</v>
      </c>
      <c r="G310" s="37">
        <f t="shared" si="9"/>
        <v>191</v>
      </c>
    </row>
    <row r="311" spans="1:7" ht="15.75" x14ac:dyDescent="0.25">
      <c r="A311" s="84" t="s">
        <v>579</v>
      </c>
      <c r="B311" s="85" t="s">
        <v>580</v>
      </c>
      <c r="C311" s="57" t="s">
        <v>24</v>
      </c>
      <c r="D311" s="58">
        <v>148.72</v>
      </c>
      <c r="E311" s="59">
        <v>180</v>
      </c>
      <c r="F311" s="60">
        <f t="shared" si="8"/>
        <v>148.72</v>
      </c>
      <c r="G311" s="61">
        <f t="shared" si="9"/>
        <v>180</v>
      </c>
    </row>
    <row r="312" spans="1:7" ht="15.75" x14ac:dyDescent="0.25">
      <c r="A312" s="75" t="s">
        <v>581</v>
      </c>
      <c r="B312" s="75"/>
      <c r="C312" s="76"/>
      <c r="D312" s="70"/>
      <c r="E312" s="71"/>
      <c r="F312" s="72"/>
      <c r="G312" s="73"/>
    </row>
    <row r="313" spans="1:7" ht="15.75" x14ac:dyDescent="0.25">
      <c r="A313" s="62" t="s">
        <v>582</v>
      </c>
      <c r="B313" s="63" t="s">
        <v>583</v>
      </c>
      <c r="C313" s="3" t="s">
        <v>5</v>
      </c>
      <c r="D313" s="64">
        <v>354.05</v>
      </c>
      <c r="E313" s="65">
        <v>429</v>
      </c>
      <c r="F313" s="66">
        <f t="shared" si="8"/>
        <v>354.05</v>
      </c>
      <c r="G313" s="67">
        <f t="shared" si="9"/>
        <v>429</v>
      </c>
    </row>
    <row r="314" spans="1:7" ht="15.75" x14ac:dyDescent="0.25">
      <c r="A314" s="4" t="s">
        <v>584</v>
      </c>
      <c r="B314" s="2" t="s">
        <v>585</v>
      </c>
      <c r="C314" s="3" t="s">
        <v>5</v>
      </c>
      <c r="D314" s="31">
        <v>354.05</v>
      </c>
      <c r="E314" s="35">
        <v>429</v>
      </c>
      <c r="F314" s="33">
        <f t="shared" si="8"/>
        <v>354.05</v>
      </c>
      <c r="G314" s="37">
        <f t="shared" si="9"/>
        <v>429</v>
      </c>
    </row>
    <row r="315" spans="1:7" ht="15.75" x14ac:dyDescent="0.25">
      <c r="A315" s="4" t="s">
        <v>586</v>
      </c>
      <c r="B315" s="2" t="s">
        <v>587</v>
      </c>
      <c r="C315" s="3" t="s">
        <v>5</v>
      </c>
      <c r="D315" s="31">
        <v>387.77</v>
      </c>
      <c r="E315" s="35">
        <v>470</v>
      </c>
      <c r="F315" s="33">
        <f t="shared" si="8"/>
        <v>387.77</v>
      </c>
      <c r="G315" s="37">
        <f t="shared" si="9"/>
        <v>470</v>
      </c>
    </row>
    <row r="316" spans="1:7" ht="15.75" x14ac:dyDescent="0.25">
      <c r="A316" s="4" t="s">
        <v>588</v>
      </c>
      <c r="B316" s="2" t="s">
        <v>589</v>
      </c>
      <c r="C316" s="5" t="s">
        <v>24</v>
      </c>
      <c r="D316" s="31">
        <v>302.13</v>
      </c>
      <c r="E316" s="35">
        <v>366</v>
      </c>
      <c r="F316" s="33">
        <f t="shared" si="8"/>
        <v>302.13</v>
      </c>
      <c r="G316" s="37">
        <f t="shared" si="9"/>
        <v>366</v>
      </c>
    </row>
    <row r="317" spans="1:7" ht="15.75" x14ac:dyDescent="0.25">
      <c r="A317" s="4" t="s">
        <v>590</v>
      </c>
      <c r="B317" s="2" t="s">
        <v>591</v>
      </c>
      <c r="C317" s="5" t="s">
        <v>24</v>
      </c>
      <c r="D317" s="31">
        <v>302.13</v>
      </c>
      <c r="E317" s="35">
        <v>366</v>
      </c>
      <c r="F317" s="33">
        <f t="shared" si="8"/>
        <v>302.13</v>
      </c>
      <c r="G317" s="37">
        <f t="shared" si="9"/>
        <v>366</v>
      </c>
    </row>
    <row r="318" spans="1:7" s="14" customFormat="1" ht="15.75" x14ac:dyDescent="0.25">
      <c r="A318" s="12" t="s">
        <v>592</v>
      </c>
      <c r="B318" s="13"/>
      <c r="C318" s="5" t="s">
        <v>24</v>
      </c>
      <c r="D318" s="31">
        <v>415.42</v>
      </c>
      <c r="E318" s="35">
        <v>503</v>
      </c>
      <c r="F318" s="33">
        <f t="shared" si="8"/>
        <v>415.42</v>
      </c>
      <c r="G318" s="37">
        <f t="shared" si="9"/>
        <v>503</v>
      </c>
    </row>
    <row r="319" spans="1:7" s="16" customFormat="1" ht="15.75" x14ac:dyDescent="0.25">
      <c r="A319" s="11" t="s">
        <v>593</v>
      </c>
      <c r="B319" s="15" t="s">
        <v>594</v>
      </c>
      <c r="C319" s="5" t="s">
        <v>24</v>
      </c>
      <c r="D319" s="31">
        <v>250.54</v>
      </c>
      <c r="E319" s="35">
        <v>304</v>
      </c>
      <c r="F319" s="33">
        <f t="shared" si="8"/>
        <v>250.54</v>
      </c>
      <c r="G319" s="37">
        <f t="shared" si="9"/>
        <v>304</v>
      </c>
    </row>
    <row r="320" spans="1:7" ht="15.75" x14ac:dyDescent="0.25">
      <c r="A320" s="4" t="s">
        <v>595</v>
      </c>
      <c r="B320" s="2" t="s">
        <v>596</v>
      </c>
      <c r="C320" s="5" t="s">
        <v>24</v>
      </c>
      <c r="D320" s="31">
        <v>287.97000000000003</v>
      </c>
      <c r="E320" s="35">
        <v>349</v>
      </c>
      <c r="F320" s="33">
        <f t="shared" si="8"/>
        <v>287.97000000000003</v>
      </c>
      <c r="G320" s="37">
        <f t="shared" si="9"/>
        <v>349</v>
      </c>
    </row>
    <row r="321" spans="1:7" ht="15.75" x14ac:dyDescent="0.25">
      <c r="A321" s="4" t="s">
        <v>597</v>
      </c>
      <c r="B321" s="2" t="s">
        <v>598</v>
      </c>
      <c r="C321" s="5" t="s">
        <v>24</v>
      </c>
      <c r="D321" s="31">
        <v>287.97000000000003</v>
      </c>
      <c r="E321" s="35">
        <v>349</v>
      </c>
      <c r="F321" s="33">
        <f t="shared" si="8"/>
        <v>287.97000000000003</v>
      </c>
      <c r="G321" s="37">
        <f t="shared" si="9"/>
        <v>349</v>
      </c>
    </row>
    <row r="322" spans="1:7" ht="15.75" x14ac:dyDescent="0.25">
      <c r="A322" s="4" t="s">
        <v>599</v>
      </c>
      <c r="B322" s="2" t="s">
        <v>600</v>
      </c>
      <c r="C322" s="5" t="s">
        <v>24</v>
      </c>
      <c r="D322" s="31">
        <v>181.08</v>
      </c>
      <c r="E322" s="35">
        <v>220</v>
      </c>
      <c r="F322" s="33">
        <f t="shared" si="8"/>
        <v>181.08</v>
      </c>
      <c r="G322" s="37">
        <f t="shared" si="9"/>
        <v>220</v>
      </c>
    </row>
    <row r="323" spans="1:7" s="14" customFormat="1" ht="15.75" x14ac:dyDescent="0.25">
      <c r="A323" s="12" t="s">
        <v>601</v>
      </c>
      <c r="B323" s="13"/>
      <c r="C323" s="5" t="s">
        <v>24</v>
      </c>
      <c r="D323" s="31">
        <v>242.78</v>
      </c>
      <c r="E323" s="35">
        <v>294</v>
      </c>
      <c r="F323" s="33">
        <f t="shared" si="8"/>
        <v>242.78</v>
      </c>
      <c r="G323" s="37">
        <f t="shared" si="9"/>
        <v>294</v>
      </c>
    </row>
    <row r="324" spans="1:7" ht="15.75" x14ac:dyDescent="0.25">
      <c r="A324" s="19" t="s">
        <v>602</v>
      </c>
      <c r="B324" s="20" t="s">
        <v>603</v>
      </c>
      <c r="C324" s="5" t="s">
        <v>24</v>
      </c>
      <c r="D324" s="31">
        <v>263.01</v>
      </c>
      <c r="E324" s="35">
        <v>319</v>
      </c>
      <c r="F324" s="33">
        <f t="shared" si="8"/>
        <v>263.01</v>
      </c>
      <c r="G324" s="37">
        <f t="shared" si="9"/>
        <v>319</v>
      </c>
    </row>
    <row r="325" spans="1:7" ht="15.75" x14ac:dyDescent="0.25">
      <c r="A325" s="2" t="s">
        <v>604</v>
      </c>
      <c r="B325" s="2" t="s">
        <v>605</v>
      </c>
      <c r="C325" s="5" t="s">
        <v>24</v>
      </c>
      <c r="D325" s="31">
        <v>287.97000000000003</v>
      </c>
      <c r="E325" s="35">
        <v>349</v>
      </c>
      <c r="F325" s="33">
        <f t="shared" si="8"/>
        <v>287.97000000000003</v>
      </c>
      <c r="G325" s="37">
        <f t="shared" si="9"/>
        <v>349</v>
      </c>
    </row>
    <row r="326" spans="1:7" ht="15.75" x14ac:dyDescent="0.25">
      <c r="A326" s="20" t="s">
        <v>606</v>
      </c>
      <c r="B326" s="20" t="s">
        <v>607</v>
      </c>
      <c r="C326" s="57" t="s">
        <v>24</v>
      </c>
      <c r="D326" s="58">
        <v>286.62</v>
      </c>
      <c r="E326" s="59">
        <v>347</v>
      </c>
      <c r="F326" s="60">
        <f t="shared" si="8"/>
        <v>286.62</v>
      </c>
      <c r="G326" s="61">
        <f t="shared" si="9"/>
        <v>347</v>
      </c>
    </row>
    <row r="327" spans="1:7" ht="15.75" x14ac:dyDescent="0.25">
      <c r="A327" s="75" t="s">
        <v>608</v>
      </c>
      <c r="B327" s="75"/>
      <c r="C327" s="76"/>
      <c r="D327" s="70"/>
      <c r="E327" s="71"/>
      <c r="F327" s="72"/>
      <c r="G327" s="73"/>
    </row>
    <row r="328" spans="1:7" ht="15.75" x14ac:dyDescent="0.25">
      <c r="A328" s="62" t="s">
        <v>609</v>
      </c>
      <c r="B328" s="63" t="s">
        <v>610</v>
      </c>
      <c r="C328" s="3" t="s">
        <v>5</v>
      </c>
      <c r="D328" s="64">
        <v>354.05</v>
      </c>
      <c r="E328" s="65">
        <v>429</v>
      </c>
      <c r="F328" s="66">
        <f t="shared" ref="F327:F390" si="10">ROUND(D328*(1-$G$2),2)</f>
        <v>354.05</v>
      </c>
      <c r="G328" s="67">
        <f t="shared" ref="G328:G391" si="11">ROUND(E328*(1-$G$2),0)</f>
        <v>429</v>
      </c>
    </row>
    <row r="329" spans="1:7" ht="15.75" x14ac:dyDescent="0.25">
      <c r="A329" s="4" t="s">
        <v>611</v>
      </c>
      <c r="B329" s="2" t="s">
        <v>612</v>
      </c>
      <c r="C329" s="3" t="s">
        <v>5</v>
      </c>
      <c r="D329" s="31">
        <v>354.05</v>
      </c>
      <c r="E329" s="35">
        <v>429</v>
      </c>
      <c r="F329" s="33">
        <f t="shared" si="10"/>
        <v>354.05</v>
      </c>
      <c r="G329" s="37">
        <f t="shared" si="11"/>
        <v>429</v>
      </c>
    </row>
    <row r="330" spans="1:7" ht="15.75" x14ac:dyDescent="0.25">
      <c r="A330" s="4" t="s">
        <v>613</v>
      </c>
      <c r="B330" s="2" t="s">
        <v>614</v>
      </c>
      <c r="C330" s="3" t="s">
        <v>5</v>
      </c>
      <c r="D330" s="31">
        <v>387.77</v>
      </c>
      <c r="E330" s="35">
        <v>470</v>
      </c>
      <c r="F330" s="33">
        <f t="shared" si="10"/>
        <v>387.77</v>
      </c>
      <c r="G330" s="37">
        <f t="shared" si="11"/>
        <v>470</v>
      </c>
    </row>
    <row r="331" spans="1:7" ht="15.75" x14ac:dyDescent="0.25">
      <c r="A331" s="4" t="s">
        <v>615</v>
      </c>
      <c r="B331" s="2" t="s">
        <v>616</v>
      </c>
      <c r="C331" s="5" t="s">
        <v>24</v>
      </c>
      <c r="D331" s="31">
        <v>287.97000000000003</v>
      </c>
      <c r="E331" s="35">
        <v>349</v>
      </c>
      <c r="F331" s="33">
        <f t="shared" si="10"/>
        <v>287.97000000000003</v>
      </c>
      <c r="G331" s="37">
        <f t="shared" si="11"/>
        <v>349</v>
      </c>
    </row>
    <row r="332" spans="1:7" ht="15.75" x14ac:dyDescent="0.25">
      <c r="A332" s="4" t="s">
        <v>617</v>
      </c>
      <c r="B332" s="2" t="s">
        <v>618</v>
      </c>
      <c r="C332" s="5" t="s">
        <v>24</v>
      </c>
      <c r="D332" s="31">
        <v>181.08</v>
      </c>
      <c r="E332" s="35">
        <v>220</v>
      </c>
      <c r="F332" s="33">
        <f t="shared" si="10"/>
        <v>181.08</v>
      </c>
      <c r="G332" s="37">
        <f t="shared" si="11"/>
        <v>220</v>
      </c>
    </row>
    <row r="333" spans="1:7" ht="15.75" x14ac:dyDescent="0.25">
      <c r="A333" s="4" t="s">
        <v>619</v>
      </c>
      <c r="B333" s="2" t="s">
        <v>620</v>
      </c>
      <c r="C333" s="5" t="s">
        <v>24</v>
      </c>
      <c r="D333" s="31">
        <v>287.97000000000003</v>
      </c>
      <c r="E333" s="35">
        <v>349</v>
      </c>
      <c r="F333" s="33">
        <f t="shared" si="10"/>
        <v>287.97000000000003</v>
      </c>
      <c r="G333" s="37">
        <f t="shared" si="11"/>
        <v>349</v>
      </c>
    </row>
    <row r="334" spans="1:7" ht="15.75" x14ac:dyDescent="0.25">
      <c r="A334" s="4" t="s">
        <v>621</v>
      </c>
      <c r="B334" s="2" t="s">
        <v>622</v>
      </c>
      <c r="C334" s="5" t="s">
        <v>24</v>
      </c>
      <c r="D334" s="31">
        <v>181.08</v>
      </c>
      <c r="E334" s="35">
        <v>220</v>
      </c>
      <c r="F334" s="33">
        <f t="shared" si="10"/>
        <v>181.08</v>
      </c>
      <c r="G334" s="37">
        <f t="shared" si="11"/>
        <v>220</v>
      </c>
    </row>
    <row r="335" spans="1:7" ht="15.75" x14ac:dyDescent="0.25">
      <c r="A335" s="4" t="s">
        <v>623</v>
      </c>
      <c r="B335" s="2" t="s">
        <v>624</v>
      </c>
      <c r="C335" s="5" t="s">
        <v>24</v>
      </c>
      <c r="D335" s="31">
        <v>263.01</v>
      </c>
      <c r="E335" s="35">
        <v>319</v>
      </c>
      <c r="F335" s="33">
        <f t="shared" si="10"/>
        <v>263.01</v>
      </c>
      <c r="G335" s="37">
        <f t="shared" si="11"/>
        <v>319</v>
      </c>
    </row>
    <row r="336" spans="1:7" ht="15.75" x14ac:dyDescent="0.25">
      <c r="A336" s="4" t="s">
        <v>625</v>
      </c>
      <c r="B336" s="2" t="s">
        <v>626</v>
      </c>
      <c r="C336" s="5" t="s">
        <v>24</v>
      </c>
      <c r="D336" s="31">
        <v>287.97000000000003</v>
      </c>
      <c r="E336" s="35">
        <v>349</v>
      </c>
      <c r="F336" s="33">
        <f t="shared" si="10"/>
        <v>287.97000000000003</v>
      </c>
      <c r="G336" s="37">
        <f t="shared" si="11"/>
        <v>349</v>
      </c>
    </row>
    <row r="337" spans="1:7" s="14" customFormat="1" ht="15.75" x14ac:dyDescent="0.25">
      <c r="A337" s="81" t="s">
        <v>627</v>
      </c>
      <c r="B337" s="82"/>
      <c r="C337" s="57" t="s">
        <v>24</v>
      </c>
      <c r="D337" s="58">
        <v>242.78</v>
      </c>
      <c r="E337" s="59">
        <v>294</v>
      </c>
      <c r="F337" s="60">
        <f t="shared" si="10"/>
        <v>242.78</v>
      </c>
      <c r="G337" s="61">
        <f t="shared" si="11"/>
        <v>294</v>
      </c>
    </row>
    <row r="338" spans="1:7" ht="15.75" x14ac:dyDescent="0.25">
      <c r="A338" s="75" t="s">
        <v>628</v>
      </c>
      <c r="B338" s="75"/>
      <c r="C338" s="76"/>
      <c r="D338" s="70"/>
      <c r="E338" s="71"/>
      <c r="F338" s="72"/>
      <c r="G338" s="73"/>
    </row>
    <row r="339" spans="1:7" ht="15.75" x14ac:dyDescent="0.25">
      <c r="A339" s="62" t="s">
        <v>629</v>
      </c>
      <c r="B339" s="63" t="s">
        <v>630</v>
      </c>
      <c r="C339" s="3" t="s">
        <v>5</v>
      </c>
      <c r="D339" s="64">
        <v>354.05</v>
      </c>
      <c r="E339" s="65">
        <v>429</v>
      </c>
      <c r="F339" s="66">
        <f t="shared" si="10"/>
        <v>354.05</v>
      </c>
      <c r="G339" s="67">
        <f t="shared" si="11"/>
        <v>429</v>
      </c>
    </row>
    <row r="340" spans="1:7" ht="15.75" x14ac:dyDescent="0.25">
      <c r="A340" s="4" t="s">
        <v>631</v>
      </c>
      <c r="B340" s="2" t="s">
        <v>632</v>
      </c>
      <c r="C340" s="3" t="s">
        <v>5</v>
      </c>
      <c r="D340" s="31">
        <v>354.05</v>
      </c>
      <c r="E340" s="35">
        <v>429</v>
      </c>
      <c r="F340" s="33">
        <f t="shared" si="10"/>
        <v>354.05</v>
      </c>
      <c r="G340" s="37">
        <f t="shared" si="11"/>
        <v>429</v>
      </c>
    </row>
    <row r="341" spans="1:7" ht="15.75" x14ac:dyDescent="0.25">
      <c r="A341" s="4" t="s">
        <v>633</v>
      </c>
      <c r="B341" s="2" t="s">
        <v>634</v>
      </c>
      <c r="C341" s="3" t="s">
        <v>5</v>
      </c>
      <c r="D341" s="31">
        <v>354.05</v>
      </c>
      <c r="E341" s="35">
        <v>429</v>
      </c>
      <c r="F341" s="33">
        <f t="shared" si="10"/>
        <v>354.05</v>
      </c>
      <c r="G341" s="37">
        <f t="shared" si="11"/>
        <v>429</v>
      </c>
    </row>
    <row r="342" spans="1:7" ht="15.75" x14ac:dyDescent="0.25">
      <c r="A342" s="4" t="s">
        <v>635</v>
      </c>
      <c r="B342" s="2" t="s">
        <v>636</v>
      </c>
      <c r="C342" s="3" t="s">
        <v>5</v>
      </c>
      <c r="D342" s="31">
        <v>354.05</v>
      </c>
      <c r="E342" s="35">
        <v>429</v>
      </c>
      <c r="F342" s="33">
        <f t="shared" si="10"/>
        <v>354.05</v>
      </c>
      <c r="G342" s="37">
        <f t="shared" si="11"/>
        <v>429</v>
      </c>
    </row>
    <row r="343" spans="1:7" ht="15.75" x14ac:dyDescent="0.25">
      <c r="A343" s="4" t="s">
        <v>637</v>
      </c>
      <c r="B343" s="2" t="s">
        <v>638</v>
      </c>
      <c r="C343" s="3" t="s">
        <v>5</v>
      </c>
      <c r="D343" s="31">
        <v>354.05</v>
      </c>
      <c r="E343" s="35">
        <v>429</v>
      </c>
      <c r="F343" s="33">
        <f t="shared" si="10"/>
        <v>354.05</v>
      </c>
      <c r="G343" s="37">
        <f t="shared" si="11"/>
        <v>429</v>
      </c>
    </row>
    <row r="344" spans="1:7" ht="15.75" x14ac:dyDescent="0.25">
      <c r="A344" s="4" t="s">
        <v>639</v>
      </c>
      <c r="B344" s="2" t="s">
        <v>640</v>
      </c>
      <c r="C344" s="3" t="s">
        <v>5</v>
      </c>
      <c r="D344" s="31">
        <v>354.05</v>
      </c>
      <c r="E344" s="35">
        <v>429</v>
      </c>
      <c r="F344" s="33">
        <f t="shared" si="10"/>
        <v>354.05</v>
      </c>
      <c r="G344" s="37">
        <f t="shared" si="11"/>
        <v>429</v>
      </c>
    </row>
    <row r="345" spans="1:7" ht="15.75" x14ac:dyDescent="0.25">
      <c r="A345" s="4" t="s">
        <v>641</v>
      </c>
      <c r="B345" s="2" t="s">
        <v>642</v>
      </c>
      <c r="C345" s="3" t="s">
        <v>5</v>
      </c>
      <c r="D345" s="31">
        <v>354.05</v>
      </c>
      <c r="E345" s="35">
        <v>429</v>
      </c>
      <c r="F345" s="33">
        <f t="shared" si="10"/>
        <v>354.05</v>
      </c>
      <c r="G345" s="37">
        <f t="shared" si="11"/>
        <v>429</v>
      </c>
    </row>
    <row r="346" spans="1:7" ht="15.75" x14ac:dyDescent="0.25">
      <c r="A346" s="4" t="s">
        <v>643</v>
      </c>
      <c r="B346" s="2" t="s">
        <v>644</v>
      </c>
      <c r="C346" s="3" t="s">
        <v>5</v>
      </c>
      <c r="D346" s="31">
        <v>354.05</v>
      </c>
      <c r="E346" s="35">
        <v>429</v>
      </c>
      <c r="F346" s="33">
        <f t="shared" si="10"/>
        <v>354.05</v>
      </c>
      <c r="G346" s="37">
        <f t="shared" si="11"/>
        <v>429</v>
      </c>
    </row>
    <row r="347" spans="1:7" ht="15.75" x14ac:dyDescent="0.25">
      <c r="A347" s="4" t="s">
        <v>645</v>
      </c>
      <c r="B347" s="2" t="s">
        <v>646</v>
      </c>
      <c r="C347" s="3" t="s">
        <v>5</v>
      </c>
      <c r="D347" s="31">
        <v>354.05</v>
      </c>
      <c r="E347" s="35">
        <v>429</v>
      </c>
      <c r="F347" s="33">
        <f t="shared" si="10"/>
        <v>354.05</v>
      </c>
      <c r="G347" s="37">
        <f t="shared" si="11"/>
        <v>429</v>
      </c>
    </row>
    <row r="348" spans="1:7" ht="15.75" x14ac:dyDescent="0.25">
      <c r="A348" s="4" t="s">
        <v>647</v>
      </c>
      <c r="B348" s="2" t="s">
        <v>648</v>
      </c>
      <c r="C348" s="3" t="s">
        <v>5</v>
      </c>
      <c r="D348" s="31">
        <v>354.05</v>
      </c>
      <c r="E348" s="35">
        <v>429</v>
      </c>
      <c r="F348" s="33">
        <f t="shared" si="10"/>
        <v>354.05</v>
      </c>
      <c r="G348" s="37">
        <f t="shared" si="11"/>
        <v>429</v>
      </c>
    </row>
    <row r="349" spans="1:7" ht="15.75" x14ac:dyDescent="0.25">
      <c r="A349" s="4" t="s">
        <v>649</v>
      </c>
      <c r="B349" s="2" t="s">
        <v>650</v>
      </c>
      <c r="C349" s="3" t="s">
        <v>5</v>
      </c>
      <c r="D349" s="31">
        <v>354.05</v>
      </c>
      <c r="E349" s="35">
        <v>429</v>
      </c>
      <c r="F349" s="33">
        <f t="shared" si="10"/>
        <v>354.05</v>
      </c>
      <c r="G349" s="37">
        <f t="shared" si="11"/>
        <v>429</v>
      </c>
    </row>
    <row r="350" spans="1:7" ht="15.75" x14ac:dyDescent="0.25">
      <c r="A350" s="4" t="s">
        <v>651</v>
      </c>
      <c r="B350" s="2" t="s">
        <v>652</v>
      </c>
      <c r="C350" s="3" t="s">
        <v>5</v>
      </c>
      <c r="D350" s="31">
        <v>354.05</v>
      </c>
      <c r="E350" s="35">
        <v>429</v>
      </c>
      <c r="F350" s="33">
        <f t="shared" si="10"/>
        <v>354.05</v>
      </c>
      <c r="G350" s="37">
        <f t="shared" si="11"/>
        <v>429</v>
      </c>
    </row>
    <row r="351" spans="1:7" ht="15.75" x14ac:dyDescent="0.25">
      <c r="A351" s="4" t="s">
        <v>653</v>
      </c>
      <c r="B351" s="2" t="s">
        <v>654</v>
      </c>
      <c r="C351" s="3" t="s">
        <v>5</v>
      </c>
      <c r="D351" s="31">
        <v>354.05</v>
      </c>
      <c r="E351" s="35">
        <v>429</v>
      </c>
      <c r="F351" s="33">
        <f t="shared" si="10"/>
        <v>354.05</v>
      </c>
      <c r="G351" s="37">
        <f t="shared" si="11"/>
        <v>429</v>
      </c>
    </row>
    <row r="352" spans="1:7" ht="15.75" x14ac:dyDescent="0.25">
      <c r="A352" s="4" t="s">
        <v>473</v>
      </c>
      <c r="B352" s="2" t="s">
        <v>474</v>
      </c>
      <c r="C352" s="3" t="s">
        <v>5</v>
      </c>
      <c r="D352" s="31">
        <v>387.77</v>
      </c>
      <c r="E352" s="35">
        <v>470</v>
      </c>
      <c r="F352" s="33">
        <f t="shared" si="10"/>
        <v>387.77</v>
      </c>
      <c r="G352" s="37">
        <f t="shared" si="11"/>
        <v>470</v>
      </c>
    </row>
    <row r="353" spans="1:7" ht="15.75" x14ac:dyDescent="0.25">
      <c r="A353" s="4" t="s">
        <v>471</v>
      </c>
      <c r="B353" s="2" t="s">
        <v>655</v>
      </c>
      <c r="C353" s="3" t="s">
        <v>5</v>
      </c>
      <c r="D353" s="31">
        <v>387.77</v>
      </c>
      <c r="E353" s="35">
        <v>470</v>
      </c>
      <c r="F353" s="33">
        <f t="shared" si="10"/>
        <v>387.77</v>
      </c>
      <c r="G353" s="37">
        <f t="shared" si="11"/>
        <v>470</v>
      </c>
    </row>
    <row r="354" spans="1:7" ht="15.75" x14ac:dyDescent="0.25">
      <c r="A354" s="4" t="s">
        <v>656</v>
      </c>
      <c r="B354" s="2" t="s">
        <v>657</v>
      </c>
      <c r="C354" s="5" t="s">
        <v>24</v>
      </c>
      <c r="D354" s="31">
        <v>287.97000000000003</v>
      </c>
      <c r="E354" s="35">
        <v>349</v>
      </c>
      <c r="F354" s="33">
        <f t="shared" si="10"/>
        <v>287.97000000000003</v>
      </c>
      <c r="G354" s="37">
        <f t="shared" si="11"/>
        <v>349</v>
      </c>
    </row>
    <row r="355" spans="1:7" ht="15.75" x14ac:dyDescent="0.25">
      <c r="A355" s="4" t="s">
        <v>658</v>
      </c>
      <c r="B355" s="2" t="s">
        <v>659</v>
      </c>
      <c r="C355" s="5" t="s">
        <v>24</v>
      </c>
      <c r="D355" s="31">
        <v>287.97000000000003</v>
      </c>
      <c r="E355" s="35">
        <v>349</v>
      </c>
      <c r="F355" s="33">
        <f t="shared" si="10"/>
        <v>287.97000000000003</v>
      </c>
      <c r="G355" s="37">
        <f t="shared" si="11"/>
        <v>349</v>
      </c>
    </row>
    <row r="356" spans="1:7" ht="15.75" x14ac:dyDescent="0.25">
      <c r="A356" s="4" t="s">
        <v>660</v>
      </c>
      <c r="B356" s="2" t="s">
        <v>661</v>
      </c>
      <c r="C356" s="5" t="s">
        <v>24</v>
      </c>
      <c r="D356" s="31">
        <v>286.62</v>
      </c>
      <c r="E356" s="35">
        <v>347</v>
      </c>
      <c r="F356" s="33">
        <f t="shared" si="10"/>
        <v>286.62</v>
      </c>
      <c r="G356" s="37">
        <f t="shared" si="11"/>
        <v>347</v>
      </c>
    </row>
    <row r="357" spans="1:7" ht="15.75" x14ac:dyDescent="0.25">
      <c r="A357" s="4" t="s">
        <v>662</v>
      </c>
      <c r="B357" s="2" t="s">
        <v>663</v>
      </c>
      <c r="C357" s="5" t="s">
        <v>24</v>
      </c>
      <c r="D357" s="31">
        <v>286.62</v>
      </c>
      <c r="E357" s="35">
        <v>347</v>
      </c>
      <c r="F357" s="33">
        <f t="shared" si="10"/>
        <v>286.62</v>
      </c>
      <c r="G357" s="37">
        <f t="shared" si="11"/>
        <v>347</v>
      </c>
    </row>
    <row r="358" spans="1:7" ht="15.75" x14ac:dyDescent="0.25">
      <c r="A358" s="9" t="s">
        <v>664</v>
      </c>
      <c r="B358" s="10" t="s">
        <v>665</v>
      </c>
      <c r="C358" s="5" t="s">
        <v>24</v>
      </c>
      <c r="D358" s="31">
        <v>286.62</v>
      </c>
      <c r="E358" s="35">
        <v>347</v>
      </c>
      <c r="F358" s="33">
        <f t="shared" si="10"/>
        <v>286.62</v>
      </c>
      <c r="G358" s="37">
        <f t="shared" si="11"/>
        <v>347</v>
      </c>
    </row>
    <row r="359" spans="1:7" ht="15.75" x14ac:dyDescent="0.25">
      <c r="A359" s="9" t="s">
        <v>666</v>
      </c>
      <c r="B359" s="10" t="s">
        <v>667</v>
      </c>
      <c r="C359" s="5" t="s">
        <v>24</v>
      </c>
      <c r="D359" s="31">
        <v>286.62</v>
      </c>
      <c r="E359" s="35">
        <v>347</v>
      </c>
      <c r="F359" s="33">
        <f t="shared" si="10"/>
        <v>286.62</v>
      </c>
      <c r="G359" s="37">
        <f t="shared" si="11"/>
        <v>347</v>
      </c>
    </row>
    <row r="360" spans="1:7" ht="15.75" x14ac:dyDescent="0.25">
      <c r="A360" s="9" t="s">
        <v>668</v>
      </c>
      <c r="B360" s="10" t="s">
        <v>669</v>
      </c>
      <c r="C360" s="5" t="s">
        <v>24</v>
      </c>
      <c r="D360" s="31">
        <v>286.62</v>
      </c>
      <c r="E360" s="35">
        <v>347</v>
      </c>
      <c r="F360" s="33">
        <f t="shared" si="10"/>
        <v>286.62</v>
      </c>
      <c r="G360" s="37">
        <f t="shared" si="11"/>
        <v>347</v>
      </c>
    </row>
    <row r="361" spans="1:7" ht="15.75" x14ac:dyDescent="0.25">
      <c r="A361" s="9" t="s">
        <v>670</v>
      </c>
      <c r="B361" s="10" t="s">
        <v>671</v>
      </c>
      <c r="C361" s="5" t="s">
        <v>24</v>
      </c>
      <c r="D361" s="31">
        <v>286.62</v>
      </c>
      <c r="E361" s="35">
        <v>347</v>
      </c>
      <c r="F361" s="33">
        <f t="shared" si="10"/>
        <v>286.62</v>
      </c>
      <c r="G361" s="37">
        <f t="shared" si="11"/>
        <v>347</v>
      </c>
    </row>
    <row r="362" spans="1:7" ht="15.75" x14ac:dyDescent="0.25">
      <c r="A362" s="9" t="s">
        <v>672</v>
      </c>
      <c r="B362" s="10" t="s">
        <v>673</v>
      </c>
      <c r="C362" s="5" t="s">
        <v>24</v>
      </c>
      <c r="D362" s="31">
        <v>320.34000000000003</v>
      </c>
      <c r="E362" s="35">
        <v>388</v>
      </c>
      <c r="F362" s="33">
        <f t="shared" si="10"/>
        <v>320.33999999999997</v>
      </c>
      <c r="G362" s="37">
        <f t="shared" si="11"/>
        <v>388</v>
      </c>
    </row>
    <row r="363" spans="1:7" ht="15.75" x14ac:dyDescent="0.25">
      <c r="A363" s="9" t="s">
        <v>674</v>
      </c>
      <c r="B363" s="10" t="s">
        <v>675</v>
      </c>
      <c r="C363" s="5" t="s">
        <v>24</v>
      </c>
      <c r="D363" s="31">
        <v>320.34000000000003</v>
      </c>
      <c r="E363" s="35">
        <v>388</v>
      </c>
      <c r="F363" s="33">
        <f t="shared" si="10"/>
        <v>320.33999999999997</v>
      </c>
      <c r="G363" s="37">
        <f t="shared" si="11"/>
        <v>388</v>
      </c>
    </row>
    <row r="364" spans="1:7" ht="15.75" x14ac:dyDescent="0.25">
      <c r="A364" s="9" t="s">
        <v>676</v>
      </c>
      <c r="B364" s="10" t="s">
        <v>677</v>
      </c>
      <c r="C364" s="5" t="s">
        <v>24</v>
      </c>
      <c r="D364" s="31">
        <v>320.34000000000003</v>
      </c>
      <c r="E364" s="35">
        <v>388</v>
      </c>
      <c r="F364" s="33">
        <f t="shared" si="10"/>
        <v>320.33999999999997</v>
      </c>
      <c r="G364" s="37">
        <f t="shared" si="11"/>
        <v>388</v>
      </c>
    </row>
    <row r="365" spans="1:7" ht="15.75" x14ac:dyDescent="0.25">
      <c r="A365" s="9" t="s">
        <v>678</v>
      </c>
      <c r="B365" s="10" t="s">
        <v>679</v>
      </c>
      <c r="C365" s="5" t="s">
        <v>24</v>
      </c>
      <c r="D365" s="31">
        <v>320.34000000000003</v>
      </c>
      <c r="E365" s="35">
        <v>388</v>
      </c>
      <c r="F365" s="33">
        <f t="shared" si="10"/>
        <v>320.33999999999997</v>
      </c>
      <c r="G365" s="37">
        <f t="shared" si="11"/>
        <v>388</v>
      </c>
    </row>
    <row r="366" spans="1:7" ht="15.75" x14ac:dyDescent="0.25">
      <c r="A366" s="9" t="s">
        <v>680</v>
      </c>
      <c r="B366" s="10" t="s">
        <v>681</v>
      </c>
      <c r="C366" s="5" t="s">
        <v>24</v>
      </c>
      <c r="D366" s="31">
        <v>337.2</v>
      </c>
      <c r="E366" s="35">
        <v>408</v>
      </c>
      <c r="F366" s="33">
        <f t="shared" si="10"/>
        <v>337.2</v>
      </c>
      <c r="G366" s="37">
        <f t="shared" si="11"/>
        <v>408</v>
      </c>
    </row>
    <row r="367" spans="1:7" ht="15.75" x14ac:dyDescent="0.25">
      <c r="A367" s="9" t="s">
        <v>682</v>
      </c>
      <c r="B367" s="10" t="s">
        <v>683</v>
      </c>
      <c r="C367" s="5" t="s">
        <v>24</v>
      </c>
      <c r="D367" s="31">
        <v>337.2</v>
      </c>
      <c r="E367" s="35">
        <v>408</v>
      </c>
      <c r="F367" s="33">
        <f t="shared" si="10"/>
        <v>337.2</v>
      </c>
      <c r="G367" s="37">
        <f t="shared" si="11"/>
        <v>408</v>
      </c>
    </row>
    <row r="368" spans="1:7" ht="15.75" x14ac:dyDescent="0.25">
      <c r="A368" s="9" t="s">
        <v>684</v>
      </c>
      <c r="B368" s="10" t="s">
        <v>685</v>
      </c>
      <c r="C368" s="5" t="s">
        <v>24</v>
      </c>
      <c r="D368" s="31">
        <v>337.2</v>
      </c>
      <c r="E368" s="35">
        <v>408</v>
      </c>
      <c r="F368" s="33">
        <f t="shared" si="10"/>
        <v>337.2</v>
      </c>
      <c r="G368" s="37">
        <f t="shared" si="11"/>
        <v>408</v>
      </c>
    </row>
    <row r="369" spans="1:7" ht="15.75" x14ac:dyDescent="0.25">
      <c r="A369" s="9" t="s">
        <v>686</v>
      </c>
      <c r="B369" s="10" t="s">
        <v>687</v>
      </c>
      <c r="C369" s="5" t="s">
        <v>24</v>
      </c>
      <c r="D369" s="31">
        <v>337.2</v>
      </c>
      <c r="E369" s="35">
        <v>408</v>
      </c>
      <c r="F369" s="33">
        <f t="shared" si="10"/>
        <v>337.2</v>
      </c>
      <c r="G369" s="37">
        <f t="shared" si="11"/>
        <v>408</v>
      </c>
    </row>
    <row r="370" spans="1:7" ht="15.75" x14ac:dyDescent="0.25">
      <c r="A370" s="9" t="s">
        <v>688</v>
      </c>
      <c r="B370" s="10" t="s">
        <v>689</v>
      </c>
      <c r="C370" s="5" t="s">
        <v>24</v>
      </c>
      <c r="D370" s="31">
        <v>337.2</v>
      </c>
      <c r="E370" s="35">
        <v>408</v>
      </c>
      <c r="F370" s="33">
        <f t="shared" si="10"/>
        <v>337.2</v>
      </c>
      <c r="G370" s="37">
        <f t="shared" si="11"/>
        <v>408</v>
      </c>
    </row>
    <row r="371" spans="1:7" ht="15.75" x14ac:dyDescent="0.25">
      <c r="A371" s="9" t="s">
        <v>690</v>
      </c>
      <c r="B371" s="10" t="s">
        <v>691</v>
      </c>
      <c r="C371" s="5" t="s">
        <v>24</v>
      </c>
      <c r="D371" s="31">
        <v>337.2</v>
      </c>
      <c r="E371" s="35">
        <v>408</v>
      </c>
      <c r="F371" s="33">
        <f t="shared" si="10"/>
        <v>337.2</v>
      </c>
      <c r="G371" s="37">
        <f t="shared" si="11"/>
        <v>408</v>
      </c>
    </row>
    <row r="372" spans="1:7" ht="15.75" x14ac:dyDescent="0.25">
      <c r="A372" s="9" t="s">
        <v>692</v>
      </c>
      <c r="B372" s="10" t="s">
        <v>693</v>
      </c>
      <c r="C372" s="5" t="s">
        <v>24</v>
      </c>
      <c r="D372" s="31">
        <v>337.2</v>
      </c>
      <c r="E372" s="35">
        <v>408</v>
      </c>
      <c r="F372" s="33">
        <f t="shared" si="10"/>
        <v>337.2</v>
      </c>
      <c r="G372" s="37">
        <f t="shared" si="11"/>
        <v>408</v>
      </c>
    </row>
    <row r="373" spans="1:7" ht="15.75" x14ac:dyDescent="0.25">
      <c r="A373" s="9" t="s">
        <v>694</v>
      </c>
      <c r="B373" s="10" t="s">
        <v>695</v>
      </c>
      <c r="C373" s="5" t="s">
        <v>24</v>
      </c>
      <c r="D373" s="31">
        <v>337.2</v>
      </c>
      <c r="E373" s="35">
        <v>408</v>
      </c>
      <c r="F373" s="33">
        <f t="shared" si="10"/>
        <v>337.2</v>
      </c>
      <c r="G373" s="37">
        <f t="shared" si="11"/>
        <v>408</v>
      </c>
    </row>
    <row r="374" spans="1:7" ht="15.75" x14ac:dyDescent="0.25">
      <c r="A374" s="9" t="s">
        <v>696</v>
      </c>
      <c r="B374" s="10" t="s">
        <v>697</v>
      </c>
      <c r="C374" s="5" t="s">
        <v>24</v>
      </c>
      <c r="D374" s="31">
        <v>337.2</v>
      </c>
      <c r="E374" s="35">
        <v>408</v>
      </c>
      <c r="F374" s="33">
        <f t="shared" si="10"/>
        <v>337.2</v>
      </c>
      <c r="G374" s="37">
        <f t="shared" si="11"/>
        <v>408</v>
      </c>
    </row>
    <row r="375" spans="1:7" ht="15.75" x14ac:dyDescent="0.25">
      <c r="A375" s="9" t="s">
        <v>698</v>
      </c>
      <c r="B375" s="10" t="s">
        <v>699</v>
      </c>
      <c r="C375" s="5" t="s">
        <v>24</v>
      </c>
      <c r="D375" s="31">
        <v>337.2</v>
      </c>
      <c r="E375" s="35">
        <v>408</v>
      </c>
      <c r="F375" s="33">
        <f t="shared" si="10"/>
        <v>337.2</v>
      </c>
      <c r="G375" s="37">
        <f t="shared" si="11"/>
        <v>408</v>
      </c>
    </row>
    <row r="376" spans="1:7" ht="15.75" x14ac:dyDescent="0.25">
      <c r="A376" s="9" t="s">
        <v>700</v>
      </c>
      <c r="B376" s="10" t="s">
        <v>701</v>
      </c>
      <c r="C376" s="5" t="s">
        <v>24</v>
      </c>
      <c r="D376" s="31">
        <v>404.63</v>
      </c>
      <c r="E376" s="35">
        <v>490</v>
      </c>
      <c r="F376" s="33">
        <f t="shared" si="10"/>
        <v>404.63</v>
      </c>
      <c r="G376" s="37">
        <f t="shared" si="11"/>
        <v>490</v>
      </c>
    </row>
    <row r="377" spans="1:7" ht="15.75" x14ac:dyDescent="0.25">
      <c r="A377" s="9" t="s">
        <v>702</v>
      </c>
      <c r="B377" s="10" t="s">
        <v>703</v>
      </c>
      <c r="C377" s="5" t="s">
        <v>24</v>
      </c>
      <c r="D377" s="31">
        <v>404.63</v>
      </c>
      <c r="E377" s="35">
        <v>490</v>
      </c>
      <c r="F377" s="33">
        <f t="shared" si="10"/>
        <v>404.63</v>
      </c>
      <c r="G377" s="37">
        <f t="shared" si="11"/>
        <v>490</v>
      </c>
    </row>
    <row r="378" spans="1:7" ht="15.75" x14ac:dyDescent="0.25">
      <c r="A378" s="9" t="s">
        <v>704</v>
      </c>
      <c r="B378" s="10" t="s">
        <v>705</v>
      </c>
      <c r="C378" s="5" t="s">
        <v>24</v>
      </c>
      <c r="D378" s="31">
        <v>404.63</v>
      </c>
      <c r="E378" s="35">
        <v>490</v>
      </c>
      <c r="F378" s="33">
        <f t="shared" si="10"/>
        <v>404.63</v>
      </c>
      <c r="G378" s="37">
        <f t="shared" si="11"/>
        <v>490</v>
      </c>
    </row>
    <row r="379" spans="1:7" ht="15.75" x14ac:dyDescent="0.25">
      <c r="A379" s="9" t="s">
        <v>706</v>
      </c>
      <c r="B379" s="10" t="s">
        <v>707</v>
      </c>
      <c r="C379" s="5" t="s">
        <v>24</v>
      </c>
      <c r="D379" s="31">
        <v>404.63</v>
      </c>
      <c r="E379" s="35">
        <v>490</v>
      </c>
      <c r="F379" s="33">
        <f t="shared" si="10"/>
        <v>404.63</v>
      </c>
      <c r="G379" s="37">
        <f t="shared" si="11"/>
        <v>490</v>
      </c>
    </row>
    <row r="380" spans="1:7" ht="15.75" x14ac:dyDescent="0.25">
      <c r="A380" s="17" t="s">
        <v>708</v>
      </c>
      <c r="B380" s="18" t="s">
        <v>709</v>
      </c>
      <c r="C380" s="5" t="s">
        <v>24</v>
      </c>
      <c r="D380" s="31">
        <v>278.19</v>
      </c>
      <c r="E380" s="35">
        <v>337</v>
      </c>
      <c r="F380" s="33">
        <f t="shared" si="10"/>
        <v>278.19</v>
      </c>
      <c r="G380" s="37">
        <f t="shared" si="11"/>
        <v>337</v>
      </c>
    </row>
    <row r="381" spans="1:7" ht="15.75" x14ac:dyDescent="0.25">
      <c r="A381" s="17" t="s">
        <v>710</v>
      </c>
      <c r="B381" s="18" t="s">
        <v>711</v>
      </c>
      <c r="C381" s="5" t="s">
        <v>24</v>
      </c>
      <c r="D381" s="31">
        <v>278.19</v>
      </c>
      <c r="E381" s="35">
        <v>337</v>
      </c>
      <c r="F381" s="33">
        <f t="shared" si="10"/>
        <v>278.19</v>
      </c>
      <c r="G381" s="37">
        <f t="shared" si="11"/>
        <v>337</v>
      </c>
    </row>
    <row r="382" spans="1:7" ht="15.75" x14ac:dyDescent="0.25">
      <c r="A382" s="17" t="s">
        <v>712</v>
      </c>
      <c r="B382" s="18" t="s">
        <v>713</v>
      </c>
      <c r="C382" s="5" t="s">
        <v>24</v>
      </c>
      <c r="D382" s="31">
        <v>278.19</v>
      </c>
      <c r="E382" s="35">
        <v>337</v>
      </c>
      <c r="F382" s="33">
        <f t="shared" si="10"/>
        <v>278.19</v>
      </c>
      <c r="G382" s="37">
        <f t="shared" si="11"/>
        <v>337</v>
      </c>
    </row>
    <row r="383" spans="1:7" ht="15.75" x14ac:dyDescent="0.25">
      <c r="A383" s="17" t="s">
        <v>714</v>
      </c>
      <c r="B383" s="18" t="s">
        <v>715</v>
      </c>
      <c r="C383" s="5" t="s">
        <v>24</v>
      </c>
      <c r="D383" s="31">
        <v>278.19</v>
      </c>
      <c r="E383" s="35">
        <v>337</v>
      </c>
      <c r="F383" s="33">
        <f t="shared" si="10"/>
        <v>278.19</v>
      </c>
      <c r="G383" s="37">
        <f t="shared" si="11"/>
        <v>337</v>
      </c>
    </row>
    <row r="384" spans="1:7" ht="15.75" x14ac:dyDescent="0.25">
      <c r="A384" s="17" t="s">
        <v>716</v>
      </c>
      <c r="B384" s="18" t="s">
        <v>717</v>
      </c>
      <c r="C384" s="5" t="s">
        <v>24</v>
      </c>
      <c r="D384" s="31">
        <v>278.19</v>
      </c>
      <c r="E384" s="35">
        <v>337</v>
      </c>
      <c r="F384" s="33">
        <f t="shared" si="10"/>
        <v>278.19</v>
      </c>
      <c r="G384" s="37">
        <f t="shared" si="11"/>
        <v>337</v>
      </c>
    </row>
    <row r="385" spans="1:7" ht="15.75" x14ac:dyDescent="0.25">
      <c r="A385" s="17" t="s">
        <v>718</v>
      </c>
      <c r="B385" s="18" t="s">
        <v>719</v>
      </c>
      <c r="C385" s="5" t="s">
        <v>24</v>
      </c>
      <c r="D385" s="31">
        <v>303.48</v>
      </c>
      <c r="E385" s="35">
        <v>368</v>
      </c>
      <c r="F385" s="33">
        <f t="shared" si="10"/>
        <v>303.48</v>
      </c>
      <c r="G385" s="37">
        <f t="shared" si="11"/>
        <v>368</v>
      </c>
    </row>
    <row r="386" spans="1:7" ht="15.75" x14ac:dyDescent="0.25">
      <c r="A386" s="17" t="s">
        <v>720</v>
      </c>
      <c r="B386" s="18" t="s">
        <v>721</v>
      </c>
      <c r="C386" s="5" t="s">
        <v>24</v>
      </c>
      <c r="D386" s="31">
        <v>303.48</v>
      </c>
      <c r="E386" s="35">
        <v>368</v>
      </c>
      <c r="F386" s="33">
        <f t="shared" si="10"/>
        <v>303.48</v>
      </c>
      <c r="G386" s="37">
        <f t="shared" si="11"/>
        <v>368</v>
      </c>
    </row>
    <row r="387" spans="1:7" ht="15.75" x14ac:dyDescent="0.25">
      <c r="A387" s="17" t="s">
        <v>722</v>
      </c>
      <c r="B387" s="18" t="s">
        <v>723</v>
      </c>
      <c r="C387" s="5" t="s">
        <v>24</v>
      </c>
      <c r="D387" s="31">
        <v>303.48</v>
      </c>
      <c r="E387" s="35">
        <v>368</v>
      </c>
      <c r="F387" s="33">
        <f t="shared" si="10"/>
        <v>303.48</v>
      </c>
      <c r="G387" s="37">
        <f t="shared" si="11"/>
        <v>368</v>
      </c>
    </row>
    <row r="388" spans="1:7" ht="15.75" x14ac:dyDescent="0.25">
      <c r="A388" s="17" t="s">
        <v>724</v>
      </c>
      <c r="B388" s="18" t="s">
        <v>725</v>
      </c>
      <c r="C388" s="5" t="s">
        <v>24</v>
      </c>
      <c r="D388" s="31">
        <v>303.48</v>
      </c>
      <c r="E388" s="35">
        <v>368</v>
      </c>
      <c r="F388" s="33">
        <f t="shared" si="10"/>
        <v>303.48</v>
      </c>
      <c r="G388" s="37">
        <f t="shared" si="11"/>
        <v>368</v>
      </c>
    </row>
    <row r="389" spans="1:7" ht="15.75" x14ac:dyDescent="0.25">
      <c r="A389" s="17" t="s">
        <v>726</v>
      </c>
      <c r="B389" s="18" t="s">
        <v>727</v>
      </c>
      <c r="C389" s="5" t="s">
        <v>24</v>
      </c>
      <c r="D389" s="31">
        <v>303.48</v>
      </c>
      <c r="E389" s="35">
        <v>368</v>
      </c>
      <c r="F389" s="33">
        <f t="shared" si="10"/>
        <v>303.48</v>
      </c>
      <c r="G389" s="37">
        <f t="shared" si="11"/>
        <v>368</v>
      </c>
    </row>
    <row r="390" spans="1:7" ht="15.75" x14ac:dyDescent="0.25">
      <c r="A390" s="4" t="s">
        <v>728</v>
      </c>
      <c r="B390" s="2" t="s">
        <v>729</v>
      </c>
      <c r="C390" s="5" t="s">
        <v>24</v>
      </c>
      <c r="D390" s="31">
        <v>183.77</v>
      </c>
      <c r="E390" s="35">
        <v>223</v>
      </c>
      <c r="F390" s="33">
        <f t="shared" si="10"/>
        <v>183.77</v>
      </c>
      <c r="G390" s="37">
        <f t="shared" si="11"/>
        <v>223</v>
      </c>
    </row>
    <row r="391" spans="1:7" ht="15.75" x14ac:dyDescent="0.25">
      <c r="A391" s="17" t="s">
        <v>730</v>
      </c>
      <c r="B391" s="18" t="s">
        <v>731</v>
      </c>
      <c r="C391" s="5" t="s">
        <v>24</v>
      </c>
      <c r="D391" s="31">
        <v>167.93</v>
      </c>
      <c r="E391" s="35">
        <v>204</v>
      </c>
      <c r="F391" s="33">
        <f t="shared" ref="F391:F454" si="12">ROUND(D391*(1-$G$2),2)</f>
        <v>167.93</v>
      </c>
      <c r="G391" s="37">
        <f t="shared" si="11"/>
        <v>204</v>
      </c>
    </row>
    <row r="392" spans="1:7" ht="15.75" x14ac:dyDescent="0.25">
      <c r="A392" s="17" t="s">
        <v>732</v>
      </c>
      <c r="B392" s="18" t="s">
        <v>733</v>
      </c>
      <c r="C392" s="5" t="s">
        <v>24</v>
      </c>
      <c r="D392" s="31">
        <v>167.93</v>
      </c>
      <c r="E392" s="35">
        <v>204</v>
      </c>
      <c r="F392" s="33">
        <f t="shared" si="12"/>
        <v>167.93</v>
      </c>
      <c r="G392" s="37">
        <f t="shared" ref="G392:G455" si="13">ROUND(E392*(1-$G$2),0)</f>
        <v>204</v>
      </c>
    </row>
    <row r="393" spans="1:7" ht="15.75" x14ac:dyDescent="0.25">
      <c r="A393" s="17" t="s">
        <v>734</v>
      </c>
      <c r="B393" s="18" t="s">
        <v>735</v>
      </c>
      <c r="C393" s="5" t="s">
        <v>24</v>
      </c>
      <c r="D393" s="31">
        <v>167.93</v>
      </c>
      <c r="E393" s="35">
        <v>204</v>
      </c>
      <c r="F393" s="33">
        <f t="shared" si="12"/>
        <v>167.93</v>
      </c>
      <c r="G393" s="37">
        <f t="shared" si="13"/>
        <v>204</v>
      </c>
    </row>
    <row r="394" spans="1:7" ht="15.75" x14ac:dyDescent="0.25">
      <c r="A394" s="17" t="s">
        <v>736</v>
      </c>
      <c r="B394" s="18" t="s">
        <v>737</v>
      </c>
      <c r="C394" s="5" t="s">
        <v>24</v>
      </c>
      <c r="D394" s="31">
        <v>167.93</v>
      </c>
      <c r="E394" s="35">
        <v>204</v>
      </c>
      <c r="F394" s="33">
        <f t="shared" si="12"/>
        <v>167.93</v>
      </c>
      <c r="G394" s="37">
        <f t="shared" si="13"/>
        <v>204</v>
      </c>
    </row>
    <row r="395" spans="1:7" ht="15.75" x14ac:dyDescent="0.25">
      <c r="A395" s="84" t="s">
        <v>738</v>
      </c>
      <c r="B395" s="85" t="s">
        <v>739</v>
      </c>
      <c r="C395" s="57" t="s">
        <v>24</v>
      </c>
      <c r="D395" s="58">
        <v>167.93</v>
      </c>
      <c r="E395" s="59">
        <v>204</v>
      </c>
      <c r="F395" s="60">
        <f t="shared" si="12"/>
        <v>167.93</v>
      </c>
      <c r="G395" s="61">
        <f t="shared" si="13"/>
        <v>204</v>
      </c>
    </row>
    <row r="396" spans="1:7" ht="15.75" x14ac:dyDescent="0.25">
      <c r="A396" s="75" t="s">
        <v>741</v>
      </c>
      <c r="B396" s="75"/>
      <c r="C396" s="76"/>
      <c r="D396" s="70"/>
      <c r="E396" s="71"/>
      <c r="F396" s="72"/>
      <c r="G396" s="73"/>
    </row>
    <row r="397" spans="1:7" ht="15.75" x14ac:dyDescent="0.25">
      <c r="A397" s="62" t="s">
        <v>742</v>
      </c>
      <c r="B397" s="63" t="s">
        <v>743</v>
      </c>
      <c r="C397" s="3" t="s">
        <v>5</v>
      </c>
      <c r="D397" s="64">
        <v>354.05</v>
      </c>
      <c r="E397" s="65">
        <v>429</v>
      </c>
      <c r="F397" s="66">
        <f t="shared" si="12"/>
        <v>354.05</v>
      </c>
      <c r="G397" s="67">
        <f t="shared" si="13"/>
        <v>429</v>
      </c>
    </row>
    <row r="398" spans="1:7" ht="15.75" x14ac:dyDescent="0.25">
      <c r="A398" s="4" t="s">
        <v>744</v>
      </c>
      <c r="B398" s="2" t="s">
        <v>745</v>
      </c>
      <c r="C398" s="3" t="s">
        <v>5</v>
      </c>
      <c r="D398" s="31">
        <v>354.05</v>
      </c>
      <c r="E398" s="35">
        <v>429</v>
      </c>
      <c r="F398" s="33">
        <f t="shared" si="12"/>
        <v>354.05</v>
      </c>
      <c r="G398" s="37">
        <f t="shared" si="13"/>
        <v>429</v>
      </c>
    </row>
    <row r="399" spans="1:7" ht="15.75" x14ac:dyDescent="0.25">
      <c r="A399" s="4" t="s">
        <v>746</v>
      </c>
      <c r="B399" s="2" t="s">
        <v>747</v>
      </c>
      <c r="C399" s="3" t="s">
        <v>5</v>
      </c>
      <c r="D399" s="31">
        <v>387.77</v>
      </c>
      <c r="E399" s="35">
        <v>470</v>
      </c>
      <c r="F399" s="33">
        <f t="shared" si="12"/>
        <v>387.77</v>
      </c>
      <c r="G399" s="37">
        <f t="shared" si="13"/>
        <v>470</v>
      </c>
    </row>
    <row r="400" spans="1:7" ht="15.75" x14ac:dyDescent="0.25">
      <c r="A400" s="4" t="s">
        <v>748</v>
      </c>
      <c r="B400" s="2" t="s">
        <v>749</v>
      </c>
      <c r="C400" s="5" t="s">
        <v>24</v>
      </c>
      <c r="D400" s="31">
        <v>208.39000000000001</v>
      </c>
      <c r="E400" s="35">
        <v>253</v>
      </c>
      <c r="F400" s="33">
        <f t="shared" si="12"/>
        <v>208.39</v>
      </c>
      <c r="G400" s="37">
        <f t="shared" si="13"/>
        <v>253</v>
      </c>
    </row>
    <row r="401" spans="1:7" ht="15.75" x14ac:dyDescent="0.25">
      <c r="A401" s="4" t="s">
        <v>750</v>
      </c>
      <c r="B401" s="2" t="s">
        <v>751</v>
      </c>
      <c r="C401" s="5" t="s">
        <v>24</v>
      </c>
      <c r="D401" s="31">
        <v>138.93</v>
      </c>
      <c r="E401" s="35">
        <v>169</v>
      </c>
      <c r="F401" s="33">
        <f t="shared" si="12"/>
        <v>138.93</v>
      </c>
      <c r="G401" s="37">
        <f t="shared" si="13"/>
        <v>169</v>
      </c>
    </row>
    <row r="402" spans="1:7" ht="15.75" x14ac:dyDescent="0.25">
      <c r="A402" s="4" t="s">
        <v>752</v>
      </c>
      <c r="B402" s="2" t="s">
        <v>753</v>
      </c>
      <c r="C402" s="5" t="s">
        <v>24</v>
      </c>
      <c r="D402" s="31">
        <v>263.69</v>
      </c>
      <c r="E402" s="35">
        <v>320</v>
      </c>
      <c r="F402" s="33">
        <f t="shared" si="12"/>
        <v>263.69</v>
      </c>
      <c r="G402" s="37">
        <f t="shared" si="13"/>
        <v>320</v>
      </c>
    </row>
    <row r="403" spans="1:7" ht="15.75" x14ac:dyDescent="0.25">
      <c r="A403" s="19" t="s">
        <v>754</v>
      </c>
      <c r="B403" s="20" t="s">
        <v>755</v>
      </c>
      <c r="C403" s="57" t="s">
        <v>24</v>
      </c>
      <c r="D403" s="58">
        <v>161.28</v>
      </c>
      <c r="E403" s="59">
        <v>196</v>
      </c>
      <c r="F403" s="60">
        <f t="shared" si="12"/>
        <v>161.28</v>
      </c>
      <c r="G403" s="61">
        <f t="shared" si="13"/>
        <v>196</v>
      </c>
    </row>
    <row r="404" spans="1:7" ht="15.75" x14ac:dyDescent="0.25">
      <c r="A404" s="75" t="s">
        <v>756</v>
      </c>
      <c r="B404" s="75"/>
      <c r="C404" s="76"/>
      <c r="D404" s="70"/>
      <c r="E404" s="71"/>
      <c r="F404" s="72"/>
      <c r="G404" s="73"/>
    </row>
    <row r="405" spans="1:7" ht="15.75" x14ac:dyDescent="0.25">
      <c r="A405" s="62" t="s">
        <v>757</v>
      </c>
      <c r="B405" s="63" t="s">
        <v>758</v>
      </c>
      <c r="C405" s="3" t="s">
        <v>5</v>
      </c>
      <c r="D405" s="64">
        <v>354.05</v>
      </c>
      <c r="E405" s="65">
        <v>429</v>
      </c>
      <c r="F405" s="66">
        <f t="shared" si="12"/>
        <v>354.05</v>
      </c>
      <c r="G405" s="67">
        <f t="shared" si="13"/>
        <v>429</v>
      </c>
    </row>
    <row r="406" spans="1:7" ht="15.75" x14ac:dyDescent="0.25">
      <c r="A406" s="4" t="s">
        <v>740</v>
      </c>
      <c r="B406" s="2" t="s">
        <v>759</v>
      </c>
      <c r="C406" s="3" t="s">
        <v>5</v>
      </c>
      <c r="D406" s="31">
        <v>387.77</v>
      </c>
      <c r="E406" s="35">
        <v>470</v>
      </c>
      <c r="F406" s="33">
        <f t="shared" si="12"/>
        <v>387.77</v>
      </c>
      <c r="G406" s="37">
        <f t="shared" si="13"/>
        <v>470</v>
      </c>
    </row>
    <row r="407" spans="1:7" ht="15.75" x14ac:dyDescent="0.25">
      <c r="A407" s="4" t="s">
        <v>760</v>
      </c>
      <c r="B407" s="18" t="s">
        <v>761</v>
      </c>
      <c r="C407" s="3" t="s">
        <v>5</v>
      </c>
      <c r="D407" s="31">
        <v>387.77</v>
      </c>
      <c r="E407" s="35">
        <v>470</v>
      </c>
      <c r="F407" s="33">
        <f t="shared" si="12"/>
        <v>387.77</v>
      </c>
      <c r="G407" s="37">
        <f t="shared" si="13"/>
        <v>470</v>
      </c>
    </row>
    <row r="408" spans="1:7" ht="15.75" x14ac:dyDescent="0.25">
      <c r="A408" s="2" t="s">
        <v>762</v>
      </c>
      <c r="B408" s="18" t="s">
        <v>763</v>
      </c>
      <c r="C408" s="5" t="s">
        <v>24</v>
      </c>
      <c r="D408" s="31">
        <v>236.04</v>
      </c>
      <c r="E408" s="35">
        <v>286</v>
      </c>
      <c r="F408" s="33">
        <f t="shared" si="12"/>
        <v>236.04</v>
      </c>
      <c r="G408" s="37">
        <f t="shared" si="13"/>
        <v>286</v>
      </c>
    </row>
    <row r="409" spans="1:7" ht="15.75" x14ac:dyDescent="0.25">
      <c r="A409" s="2" t="s">
        <v>764</v>
      </c>
      <c r="B409" s="18" t="s">
        <v>765</v>
      </c>
      <c r="C409" s="5" t="s">
        <v>24</v>
      </c>
      <c r="D409" s="31">
        <v>151.74</v>
      </c>
      <c r="E409" s="35">
        <v>184</v>
      </c>
      <c r="F409" s="33">
        <f t="shared" si="12"/>
        <v>151.74</v>
      </c>
      <c r="G409" s="37">
        <f t="shared" si="13"/>
        <v>184</v>
      </c>
    </row>
    <row r="410" spans="1:7" ht="15.75" x14ac:dyDescent="0.25">
      <c r="A410" s="4" t="s">
        <v>766</v>
      </c>
      <c r="B410" s="18" t="s">
        <v>767</v>
      </c>
      <c r="C410" s="5" t="s">
        <v>24</v>
      </c>
      <c r="D410" s="31">
        <v>285.86</v>
      </c>
      <c r="E410" s="35">
        <v>346</v>
      </c>
      <c r="F410" s="33">
        <f t="shared" si="12"/>
        <v>285.86</v>
      </c>
      <c r="G410" s="37">
        <f t="shared" si="13"/>
        <v>346</v>
      </c>
    </row>
    <row r="411" spans="1:7" ht="15.75" x14ac:dyDescent="0.25">
      <c r="A411" s="9" t="s">
        <v>768</v>
      </c>
      <c r="B411" s="2" t="s">
        <v>769</v>
      </c>
      <c r="C411" s="5" t="s">
        <v>24</v>
      </c>
      <c r="D411" s="31">
        <v>286.62</v>
      </c>
      <c r="E411" s="35">
        <v>347</v>
      </c>
      <c r="F411" s="33">
        <f t="shared" si="12"/>
        <v>286.62</v>
      </c>
      <c r="G411" s="37">
        <f t="shared" si="13"/>
        <v>347</v>
      </c>
    </row>
    <row r="412" spans="1:7" ht="15.75" x14ac:dyDescent="0.25">
      <c r="A412" s="9" t="s">
        <v>770</v>
      </c>
      <c r="B412" s="2" t="s">
        <v>771</v>
      </c>
      <c r="C412" s="5" t="s">
        <v>24</v>
      </c>
      <c r="D412" s="31">
        <v>286.62</v>
      </c>
      <c r="E412" s="35">
        <v>347</v>
      </c>
      <c r="F412" s="33">
        <f t="shared" si="12"/>
        <v>286.62</v>
      </c>
      <c r="G412" s="37">
        <f t="shared" si="13"/>
        <v>347</v>
      </c>
    </row>
    <row r="413" spans="1:7" ht="15.75" x14ac:dyDescent="0.25">
      <c r="A413" s="9" t="s">
        <v>772</v>
      </c>
      <c r="B413" s="2" t="s">
        <v>773</v>
      </c>
      <c r="C413" s="5" t="s">
        <v>24</v>
      </c>
      <c r="D413" s="31">
        <v>113.10000000000001</v>
      </c>
      <c r="E413" s="35">
        <v>137</v>
      </c>
      <c r="F413" s="33">
        <f t="shared" si="12"/>
        <v>113.1</v>
      </c>
      <c r="G413" s="37">
        <f t="shared" si="13"/>
        <v>137</v>
      </c>
    </row>
    <row r="414" spans="1:7" ht="15.75" x14ac:dyDescent="0.25">
      <c r="A414" s="9" t="s">
        <v>774</v>
      </c>
      <c r="B414" s="2" t="s">
        <v>775</v>
      </c>
      <c r="C414" s="5" t="s">
        <v>24</v>
      </c>
      <c r="D414" s="31">
        <v>113.10000000000001</v>
      </c>
      <c r="E414" s="35">
        <v>137</v>
      </c>
      <c r="F414" s="33">
        <f t="shared" si="12"/>
        <v>113.1</v>
      </c>
      <c r="G414" s="37">
        <f t="shared" si="13"/>
        <v>137</v>
      </c>
    </row>
    <row r="415" spans="1:7" ht="15.75" x14ac:dyDescent="0.25">
      <c r="A415" s="102" t="s">
        <v>776</v>
      </c>
      <c r="B415" s="20" t="s">
        <v>777</v>
      </c>
      <c r="C415" s="57" t="s">
        <v>24</v>
      </c>
      <c r="D415" s="58">
        <v>113.10000000000001</v>
      </c>
      <c r="E415" s="59">
        <v>137</v>
      </c>
      <c r="F415" s="60">
        <f t="shared" si="12"/>
        <v>113.1</v>
      </c>
      <c r="G415" s="61">
        <f t="shared" si="13"/>
        <v>137</v>
      </c>
    </row>
    <row r="416" spans="1:7" ht="15.75" x14ac:dyDescent="0.25">
      <c r="A416" s="95" t="s">
        <v>778</v>
      </c>
      <c r="B416" s="95"/>
      <c r="C416" s="96"/>
      <c r="D416" s="97"/>
      <c r="E416" s="98"/>
      <c r="F416" s="99"/>
      <c r="G416" s="100"/>
    </row>
    <row r="417" spans="1:7" ht="15.75" x14ac:dyDescent="0.25">
      <c r="A417" s="62" t="s">
        <v>779</v>
      </c>
      <c r="B417" s="63" t="s">
        <v>780</v>
      </c>
      <c r="C417" s="3" t="s">
        <v>5</v>
      </c>
      <c r="D417" s="64">
        <v>354.05</v>
      </c>
      <c r="E417" s="65">
        <v>429</v>
      </c>
      <c r="F417" s="66">
        <f t="shared" si="12"/>
        <v>354.05</v>
      </c>
      <c r="G417" s="67">
        <f t="shared" si="13"/>
        <v>429</v>
      </c>
    </row>
    <row r="418" spans="1:7" ht="15.75" x14ac:dyDescent="0.25">
      <c r="A418" s="4" t="s">
        <v>781</v>
      </c>
      <c r="B418" s="2" t="s">
        <v>782</v>
      </c>
      <c r="C418" s="3" t="s">
        <v>5</v>
      </c>
      <c r="D418" s="31">
        <v>354.05</v>
      </c>
      <c r="E418" s="35">
        <v>429</v>
      </c>
      <c r="F418" s="33">
        <f t="shared" si="12"/>
        <v>354.05</v>
      </c>
      <c r="G418" s="37">
        <f t="shared" si="13"/>
        <v>429</v>
      </c>
    </row>
    <row r="419" spans="1:7" ht="15.75" x14ac:dyDescent="0.25">
      <c r="A419" s="4" t="s">
        <v>783</v>
      </c>
      <c r="B419" s="2" t="s">
        <v>784</v>
      </c>
      <c r="C419" s="3" t="s">
        <v>5</v>
      </c>
      <c r="D419" s="31">
        <v>387.77</v>
      </c>
      <c r="E419" s="35">
        <v>470</v>
      </c>
      <c r="F419" s="33">
        <f t="shared" si="12"/>
        <v>387.77</v>
      </c>
      <c r="G419" s="37">
        <f t="shared" si="13"/>
        <v>470</v>
      </c>
    </row>
    <row r="420" spans="1:7" ht="15.75" x14ac:dyDescent="0.25">
      <c r="A420" s="4" t="s">
        <v>785</v>
      </c>
      <c r="B420" s="2" t="s">
        <v>786</v>
      </c>
      <c r="C420" s="5" t="s">
        <v>24</v>
      </c>
      <c r="D420" s="31">
        <v>255.6</v>
      </c>
      <c r="E420" s="35">
        <v>310</v>
      </c>
      <c r="F420" s="33">
        <f t="shared" si="12"/>
        <v>255.6</v>
      </c>
      <c r="G420" s="37">
        <f t="shared" si="13"/>
        <v>310</v>
      </c>
    </row>
    <row r="421" spans="1:7" ht="15.75" x14ac:dyDescent="0.25">
      <c r="A421" s="4" t="s">
        <v>787</v>
      </c>
      <c r="B421" s="2" t="s">
        <v>788</v>
      </c>
      <c r="C421" s="5" t="s">
        <v>24</v>
      </c>
      <c r="D421" s="31">
        <v>252.9</v>
      </c>
      <c r="E421" s="35">
        <v>306</v>
      </c>
      <c r="F421" s="33">
        <f t="shared" si="12"/>
        <v>252.9</v>
      </c>
      <c r="G421" s="37">
        <f t="shared" si="13"/>
        <v>306</v>
      </c>
    </row>
    <row r="422" spans="1:7" ht="15.75" x14ac:dyDescent="0.25">
      <c r="A422" s="4" t="s">
        <v>789</v>
      </c>
      <c r="B422" s="2" t="s">
        <v>790</v>
      </c>
      <c r="C422" s="5" t="s">
        <v>24</v>
      </c>
      <c r="D422" s="31">
        <v>152.75</v>
      </c>
      <c r="E422" s="35">
        <v>185</v>
      </c>
      <c r="F422" s="33">
        <f t="shared" si="12"/>
        <v>152.75</v>
      </c>
      <c r="G422" s="37">
        <f t="shared" si="13"/>
        <v>185</v>
      </c>
    </row>
    <row r="423" spans="1:7" ht="15.75" x14ac:dyDescent="0.25">
      <c r="A423" s="4" t="s">
        <v>791</v>
      </c>
      <c r="B423" s="2" t="s">
        <v>792</v>
      </c>
      <c r="C423" s="5" t="s">
        <v>24</v>
      </c>
      <c r="D423" s="31">
        <v>151.74</v>
      </c>
      <c r="E423" s="35">
        <v>184</v>
      </c>
      <c r="F423" s="33">
        <f t="shared" si="12"/>
        <v>151.74</v>
      </c>
      <c r="G423" s="37">
        <f t="shared" si="13"/>
        <v>184</v>
      </c>
    </row>
    <row r="424" spans="1:7" ht="15.75" x14ac:dyDescent="0.25">
      <c r="A424" s="4" t="s">
        <v>793</v>
      </c>
      <c r="B424" s="2" t="s">
        <v>794</v>
      </c>
      <c r="C424" s="5" t="s">
        <v>24</v>
      </c>
      <c r="D424" s="31">
        <v>255.59</v>
      </c>
      <c r="E424" s="35">
        <v>310</v>
      </c>
      <c r="F424" s="33">
        <f t="shared" si="12"/>
        <v>255.59</v>
      </c>
      <c r="G424" s="37">
        <f t="shared" si="13"/>
        <v>310</v>
      </c>
    </row>
    <row r="425" spans="1:7" ht="15.75" x14ac:dyDescent="0.25">
      <c r="A425" s="4" t="s">
        <v>795</v>
      </c>
      <c r="B425" s="2" t="s">
        <v>796</v>
      </c>
      <c r="C425" s="5" t="s">
        <v>24</v>
      </c>
      <c r="D425" s="31">
        <v>166.53</v>
      </c>
      <c r="E425" s="35">
        <v>202</v>
      </c>
      <c r="F425" s="33">
        <f t="shared" si="12"/>
        <v>166.53</v>
      </c>
      <c r="G425" s="37">
        <f t="shared" si="13"/>
        <v>202</v>
      </c>
    </row>
    <row r="426" spans="1:7" ht="15.75" x14ac:dyDescent="0.25">
      <c r="A426" s="4" t="s">
        <v>797</v>
      </c>
      <c r="B426" s="2" t="s">
        <v>798</v>
      </c>
      <c r="C426" s="5" t="s">
        <v>24</v>
      </c>
      <c r="D426" s="31">
        <v>219.97</v>
      </c>
      <c r="E426" s="35">
        <v>267</v>
      </c>
      <c r="F426" s="33">
        <f t="shared" si="12"/>
        <v>219.97</v>
      </c>
      <c r="G426" s="37">
        <f t="shared" si="13"/>
        <v>267</v>
      </c>
    </row>
    <row r="427" spans="1:7" ht="15.75" x14ac:dyDescent="0.25">
      <c r="A427" s="4" t="s">
        <v>799</v>
      </c>
      <c r="B427" s="2" t="s">
        <v>800</v>
      </c>
      <c r="C427" s="5" t="s">
        <v>24</v>
      </c>
      <c r="D427" s="31">
        <v>166.53</v>
      </c>
      <c r="E427" s="35">
        <v>202</v>
      </c>
      <c r="F427" s="33">
        <f t="shared" si="12"/>
        <v>166.53</v>
      </c>
      <c r="G427" s="37">
        <f t="shared" si="13"/>
        <v>202</v>
      </c>
    </row>
    <row r="428" spans="1:7" ht="15.75" x14ac:dyDescent="0.25">
      <c r="A428" s="19" t="s">
        <v>801</v>
      </c>
      <c r="B428" s="20" t="s">
        <v>802</v>
      </c>
      <c r="C428" s="57" t="s">
        <v>24</v>
      </c>
      <c r="D428" s="58">
        <v>193.25</v>
      </c>
      <c r="E428" s="59">
        <v>234</v>
      </c>
      <c r="F428" s="60">
        <f t="shared" si="12"/>
        <v>193.25</v>
      </c>
      <c r="G428" s="61">
        <f t="shared" si="13"/>
        <v>234</v>
      </c>
    </row>
    <row r="429" spans="1:7" ht="15.75" x14ac:dyDescent="0.25">
      <c r="A429" s="101" t="s">
        <v>803</v>
      </c>
      <c r="B429" s="101"/>
      <c r="C429" s="96"/>
      <c r="D429" s="97"/>
      <c r="E429" s="98"/>
      <c r="F429" s="99"/>
      <c r="G429" s="100"/>
    </row>
    <row r="430" spans="1:7" ht="15.75" x14ac:dyDescent="0.25">
      <c r="A430" s="62" t="s">
        <v>804</v>
      </c>
      <c r="B430" s="63" t="s">
        <v>805</v>
      </c>
      <c r="C430" s="3" t="s">
        <v>5</v>
      </c>
      <c r="D430" s="64">
        <v>354.05</v>
      </c>
      <c r="E430" s="65">
        <v>429</v>
      </c>
      <c r="F430" s="66">
        <f t="shared" si="12"/>
        <v>354.05</v>
      </c>
      <c r="G430" s="67">
        <f t="shared" si="13"/>
        <v>429</v>
      </c>
    </row>
    <row r="431" spans="1:7" ht="15.75" x14ac:dyDescent="0.25">
      <c r="A431" s="4" t="s">
        <v>806</v>
      </c>
      <c r="B431" s="2" t="s">
        <v>807</v>
      </c>
      <c r="C431" s="3" t="s">
        <v>5</v>
      </c>
      <c r="D431" s="31">
        <v>354.05</v>
      </c>
      <c r="E431" s="35">
        <v>429</v>
      </c>
      <c r="F431" s="33">
        <f t="shared" si="12"/>
        <v>354.05</v>
      </c>
      <c r="G431" s="37">
        <f t="shared" si="13"/>
        <v>429</v>
      </c>
    </row>
    <row r="432" spans="1:7" ht="15.75" x14ac:dyDescent="0.25">
      <c r="A432" s="4" t="s">
        <v>808</v>
      </c>
      <c r="B432" s="2" t="s">
        <v>809</v>
      </c>
      <c r="C432" s="3" t="s">
        <v>5</v>
      </c>
      <c r="D432" s="31">
        <v>354.05</v>
      </c>
      <c r="E432" s="35">
        <v>429</v>
      </c>
      <c r="F432" s="33">
        <f t="shared" si="12"/>
        <v>354.05</v>
      </c>
      <c r="G432" s="37">
        <f t="shared" si="13"/>
        <v>429</v>
      </c>
    </row>
    <row r="433" spans="1:7" ht="15.75" x14ac:dyDescent="0.25">
      <c r="A433" s="4" t="s">
        <v>810</v>
      </c>
      <c r="B433" s="2" t="s">
        <v>811</v>
      </c>
      <c r="C433" s="3" t="s">
        <v>5</v>
      </c>
      <c r="D433" s="31">
        <v>354.05</v>
      </c>
      <c r="E433" s="35">
        <v>429</v>
      </c>
      <c r="F433" s="33">
        <f t="shared" si="12"/>
        <v>354.05</v>
      </c>
      <c r="G433" s="37">
        <f t="shared" si="13"/>
        <v>429</v>
      </c>
    </row>
    <row r="434" spans="1:7" ht="15.75" x14ac:dyDescent="0.25">
      <c r="A434" s="4" t="s">
        <v>471</v>
      </c>
      <c r="B434" s="2" t="s">
        <v>812</v>
      </c>
      <c r="C434" s="3" t="s">
        <v>5</v>
      </c>
      <c r="D434" s="31">
        <v>387.77</v>
      </c>
      <c r="E434" s="35">
        <v>470</v>
      </c>
      <c r="F434" s="33">
        <f t="shared" si="12"/>
        <v>387.77</v>
      </c>
      <c r="G434" s="37">
        <f t="shared" si="13"/>
        <v>470</v>
      </c>
    </row>
    <row r="435" spans="1:7" ht="15.75" x14ac:dyDescent="0.25">
      <c r="A435" s="4" t="s">
        <v>813</v>
      </c>
      <c r="B435" s="2" t="s">
        <v>814</v>
      </c>
      <c r="C435" s="3" t="s">
        <v>5</v>
      </c>
      <c r="D435" s="31">
        <v>387.77</v>
      </c>
      <c r="E435" s="35">
        <v>470</v>
      </c>
      <c r="F435" s="33">
        <f t="shared" si="12"/>
        <v>387.77</v>
      </c>
      <c r="G435" s="37">
        <f t="shared" si="13"/>
        <v>470</v>
      </c>
    </row>
    <row r="436" spans="1:7" ht="17.25" customHeight="1" x14ac:dyDescent="0.25">
      <c r="A436" s="21" t="s">
        <v>815</v>
      </c>
      <c r="B436" s="22" t="s">
        <v>816</v>
      </c>
      <c r="C436" s="3" t="s">
        <v>5</v>
      </c>
      <c r="D436" s="31">
        <v>387.77</v>
      </c>
      <c r="E436" s="35">
        <v>470</v>
      </c>
      <c r="F436" s="33">
        <f t="shared" si="12"/>
        <v>387.77</v>
      </c>
      <c r="G436" s="37">
        <f t="shared" si="13"/>
        <v>470</v>
      </c>
    </row>
    <row r="437" spans="1:7" ht="15.75" x14ac:dyDescent="0.25">
      <c r="A437" s="4" t="s">
        <v>817</v>
      </c>
      <c r="B437" s="2" t="s">
        <v>818</v>
      </c>
      <c r="C437" s="5" t="s">
        <v>24</v>
      </c>
      <c r="D437" s="31">
        <v>212.84</v>
      </c>
      <c r="E437" s="35">
        <v>258</v>
      </c>
      <c r="F437" s="33">
        <f t="shared" si="12"/>
        <v>212.84</v>
      </c>
      <c r="G437" s="37">
        <f t="shared" si="13"/>
        <v>258</v>
      </c>
    </row>
    <row r="438" spans="1:7" ht="15.75" x14ac:dyDescent="0.25">
      <c r="A438" s="4" t="s">
        <v>819</v>
      </c>
      <c r="B438" s="2" t="s">
        <v>820</v>
      </c>
      <c r="C438" s="5" t="s">
        <v>24</v>
      </c>
      <c r="D438" s="31">
        <v>212.84</v>
      </c>
      <c r="E438" s="35">
        <v>258</v>
      </c>
      <c r="F438" s="33">
        <f t="shared" si="12"/>
        <v>212.84</v>
      </c>
      <c r="G438" s="37">
        <f t="shared" si="13"/>
        <v>258</v>
      </c>
    </row>
    <row r="439" spans="1:7" ht="15.75" x14ac:dyDescent="0.25">
      <c r="A439" s="4" t="s">
        <v>821</v>
      </c>
      <c r="B439" s="2" t="s">
        <v>822</v>
      </c>
      <c r="C439" s="5" t="s">
        <v>24</v>
      </c>
      <c r="D439" s="31">
        <v>212.84</v>
      </c>
      <c r="E439" s="35">
        <v>258</v>
      </c>
      <c r="F439" s="33">
        <f t="shared" si="12"/>
        <v>212.84</v>
      </c>
      <c r="G439" s="37">
        <f t="shared" si="13"/>
        <v>258</v>
      </c>
    </row>
    <row r="440" spans="1:7" ht="15.75" x14ac:dyDescent="0.25">
      <c r="A440" s="4" t="s">
        <v>823</v>
      </c>
      <c r="B440" s="2" t="s">
        <v>824</v>
      </c>
      <c r="C440" s="5" t="s">
        <v>24</v>
      </c>
      <c r="D440" s="31">
        <v>212.84</v>
      </c>
      <c r="E440" s="35">
        <v>258</v>
      </c>
      <c r="F440" s="33">
        <f t="shared" si="12"/>
        <v>212.84</v>
      </c>
      <c r="G440" s="37">
        <f t="shared" si="13"/>
        <v>258</v>
      </c>
    </row>
    <row r="441" spans="1:7" ht="15.75" x14ac:dyDescent="0.25">
      <c r="A441" s="4" t="s">
        <v>825</v>
      </c>
      <c r="B441" s="2" t="s">
        <v>826</v>
      </c>
      <c r="C441" s="5" t="s">
        <v>24</v>
      </c>
      <c r="D441" s="31">
        <v>212.84</v>
      </c>
      <c r="E441" s="35">
        <v>258</v>
      </c>
      <c r="F441" s="33">
        <f t="shared" si="12"/>
        <v>212.84</v>
      </c>
      <c r="G441" s="37">
        <f t="shared" si="13"/>
        <v>258</v>
      </c>
    </row>
    <row r="442" spans="1:7" ht="15.75" x14ac:dyDescent="0.25">
      <c r="A442" s="9" t="s">
        <v>827</v>
      </c>
      <c r="B442" s="10" t="s">
        <v>828</v>
      </c>
      <c r="C442" s="5" t="s">
        <v>24</v>
      </c>
      <c r="D442" s="31">
        <v>135.37</v>
      </c>
      <c r="E442" s="35">
        <v>164</v>
      </c>
      <c r="F442" s="33">
        <f t="shared" si="12"/>
        <v>135.37</v>
      </c>
      <c r="G442" s="37">
        <f t="shared" si="13"/>
        <v>164</v>
      </c>
    </row>
    <row r="443" spans="1:7" ht="15.75" x14ac:dyDescent="0.25">
      <c r="A443" s="23" t="s">
        <v>829</v>
      </c>
      <c r="B443" s="10" t="s">
        <v>830</v>
      </c>
      <c r="C443" s="5" t="s">
        <v>24</v>
      </c>
      <c r="D443" s="31">
        <v>134.88</v>
      </c>
      <c r="E443" s="35">
        <v>164</v>
      </c>
      <c r="F443" s="33">
        <f t="shared" si="12"/>
        <v>134.88</v>
      </c>
      <c r="G443" s="37">
        <f t="shared" si="13"/>
        <v>164</v>
      </c>
    </row>
    <row r="444" spans="1:7" ht="15.75" x14ac:dyDescent="0.25">
      <c r="A444" s="9" t="s">
        <v>831</v>
      </c>
      <c r="B444" s="10" t="s">
        <v>832</v>
      </c>
      <c r="C444" s="5" t="s">
        <v>24</v>
      </c>
      <c r="D444" s="31">
        <v>132.69</v>
      </c>
      <c r="E444" s="35">
        <v>161</v>
      </c>
      <c r="F444" s="33">
        <f t="shared" si="12"/>
        <v>132.69</v>
      </c>
      <c r="G444" s="37">
        <f t="shared" si="13"/>
        <v>161</v>
      </c>
    </row>
    <row r="445" spans="1:7" ht="15.75" x14ac:dyDescent="0.25">
      <c r="A445" s="9" t="s">
        <v>833</v>
      </c>
      <c r="B445" s="10" t="s">
        <v>834</v>
      </c>
      <c r="C445" s="5" t="s">
        <v>24</v>
      </c>
      <c r="D445" s="31">
        <v>162.08000000000001</v>
      </c>
      <c r="E445" s="35">
        <v>197</v>
      </c>
      <c r="F445" s="33">
        <f t="shared" si="12"/>
        <v>162.08000000000001</v>
      </c>
      <c r="G445" s="37">
        <f t="shared" si="13"/>
        <v>197</v>
      </c>
    </row>
    <row r="446" spans="1:7" ht="15.75" x14ac:dyDescent="0.25">
      <c r="A446" s="23" t="s">
        <v>835</v>
      </c>
      <c r="B446" s="10" t="s">
        <v>836</v>
      </c>
      <c r="C446" s="5" t="s">
        <v>24</v>
      </c>
      <c r="D446" s="31">
        <v>161.86000000000001</v>
      </c>
      <c r="E446" s="35">
        <v>196</v>
      </c>
      <c r="F446" s="33">
        <f t="shared" si="12"/>
        <v>161.86000000000001</v>
      </c>
      <c r="G446" s="37">
        <f t="shared" si="13"/>
        <v>196</v>
      </c>
    </row>
    <row r="447" spans="1:7" ht="15.75" x14ac:dyDescent="0.25">
      <c r="A447" s="9" t="s">
        <v>837</v>
      </c>
      <c r="B447" s="10" t="s">
        <v>838</v>
      </c>
      <c r="C447" s="5" t="s">
        <v>24</v>
      </c>
      <c r="D447" s="31">
        <v>162.08000000000001</v>
      </c>
      <c r="E447" s="35">
        <v>197</v>
      </c>
      <c r="F447" s="33">
        <f t="shared" si="12"/>
        <v>162.08000000000001</v>
      </c>
      <c r="G447" s="37">
        <f t="shared" si="13"/>
        <v>197</v>
      </c>
    </row>
    <row r="448" spans="1:7" ht="15.75" x14ac:dyDescent="0.25">
      <c r="A448" s="10" t="s">
        <v>839</v>
      </c>
      <c r="B448" s="10" t="s">
        <v>840</v>
      </c>
      <c r="C448" s="5" t="s">
        <v>24</v>
      </c>
      <c r="D448" s="31">
        <v>212.43</v>
      </c>
      <c r="E448" s="35">
        <v>258</v>
      </c>
      <c r="F448" s="33">
        <f t="shared" si="12"/>
        <v>212.43</v>
      </c>
      <c r="G448" s="37">
        <f t="shared" si="13"/>
        <v>258</v>
      </c>
    </row>
    <row r="449" spans="1:7" ht="15.75" x14ac:dyDescent="0.25">
      <c r="A449" s="10" t="s">
        <v>841</v>
      </c>
      <c r="B449" s="10" t="s">
        <v>842</v>
      </c>
      <c r="C449" s="5" t="s">
        <v>24</v>
      </c>
      <c r="D449" s="31">
        <v>212.43</v>
      </c>
      <c r="E449" s="35">
        <v>258</v>
      </c>
      <c r="F449" s="33">
        <f t="shared" si="12"/>
        <v>212.43</v>
      </c>
      <c r="G449" s="37">
        <f t="shared" si="13"/>
        <v>258</v>
      </c>
    </row>
    <row r="450" spans="1:7" ht="15.75" x14ac:dyDescent="0.25">
      <c r="A450" s="10" t="s">
        <v>843</v>
      </c>
      <c r="B450" s="10" t="s">
        <v>844</v>
      </c>
      <c r="C450" s="5" t="s">
        <v>24</v>
      </c>
      <c r="D450" s="31">
        <v>212.43</v>
      </c>
      <c r="E450" s="35">
        <v>258</v>
      </c>
      <c r="F450" s="33">
        <f t="shared" si="12"/>
        <v>212.43</v>
      </c>
      <c r="G450" s="37">
        <f t="shared" si="13"/>
        <v>258</v>
      </c>
    </row>
    <row r="451" spans="1:7" ht="15.75" x14ac:dyDescent="0.25">
      <c r="A451" s="94" t="s">
        <v>845</v>
      </c>
      <c r="B451" s="94" t="s">
        <v>846</v>
      </c>
      <c r="C451" s="57" t="s">
        <v>24</v>
      </c>
      <c r="D451" s="58">
        <v>212.43</v>
      </c>
      <c r="E451" s="59">
        <v>258</v>
      </c>
      <c r="F451" s="60">
        <f t="shared" si="12"/>
        <v>212.43</v>
      </c>
      <c r="G451" s="61">
        <f t="shared" si="13"/>
        <v>258</v>
      </c>
    </row>
    <row r="452" spans="1:7" ht="15.75" x14ac:dyDescent="0.25">
      <c r="A452" s="95" t="s">
        <v>847</v>
      </c>
      <c r="B452" s="95"/>
      <c r="C452" s="96"/>
      <c r="D452" s="97"/>
      <c r="E452" s="98"/>
      <c r="F452" s="99"/>
      <c r="G452" s="100"/>
    </row>
    <row r="453" spans="1:7" ht="15.75" x14ac:dyDescent="0.25">
      <c r="A453" s="86" t="s">
        <v>848</v>
      </c>
      <c r="B453" s="87" t="s">
        <v>849</v>
      </c>
      <c r="C453" s="3" t="s">
        <v>5</v>
      </c>
      <c r="D453" s="64">
        <v>320.34000000000003</v>
      </c>
      <c r="E453" s="65">
        <v>388</v>
      </c>
      <c r="F453" s="66">
        <f t="shared" si="12"/>
        <v>320.33999999999997</v>
      </c>
      <c r="G453" s="67">
        <f t="shared" si="13"/>
        <v>388</v>
      </c>
    </row>
    <row r="454" spans="1:7" ht="15.75" x14ac:dyDescent="0.25">
      <c r="A454" s="17" t="s">
        <v>850</v>
      </c>
      <c r="B454" s="18" t="s">
        <v>851</v>
      </c>
      <c r="C454" s="3" t="s">
        <v>5</v>
      </c>
      <c r="D454" s="31">
        <v>320.34000000000003</v>
      </c>
      <c r="E454" s="35">
        <v>388</v>
      </c>
      <c r="F454" s="33">
        <f t="shared" si="12"/>
        <v>320.33999999999997</v>
      </c>
      <c r="G454" s="37">
        <f t="shared" si="13"/>
        <v>388</v>
      </c>
    </row>
    <row r="455" spans="1:7" ht="15.75" x14ac:dyDescent="0.25">
      <c r="A455" s="17" t="s">
        <v>852</v>
      </c>
      <c r="B455" s="18" t="s">
        <v>853</v>
      </c>
      <c r="C455" s="3" t="s">
        <v>5</v>
      </c>
      <c r="D455" s="31">
        <v>320.34000000000003</v>
      </c>
      <c r="E455" s="35">
        <v>388</v>
      </c>
      <c r="F455" s="33">
        <f t="shared" ref="F455:F518" si="14">ROUND(D455*(1-$G$2),2)</f>
        <v>320.33999999999997</v>
      </c>
      <c r="G455" s="37">
        <f t="shared" si="13"/>
        <v>388</v>
      </c>
    </row>
    <row r="456" spans="1:7" ht="15.75" x14ac:dyDescent="0.25">
      <c r="A456" s="24" t="s">
        <v>854</v>
      </c>
      <c r="B456" s="18" t="s">
        <v>855</v>
      </c>
      <c r="C456" s="3" t="s">
        <v>5</v>
      </c>
      <c r="D456" s="31">
        <v>320.34000000000003</v>
      </c>
      <c r="E456" s="35">
        <v>388</v>
      </c>
      <c r="F456" s="33">
        <f t="shared" si="14"/>
        <v>320.33999999999997</v>
      </c>
      <c r="G456" s="37">
        <f t="shared" ref="G456:G519" si="15">ROUND(E456*(1-$G$2),0)</f>
        <v>388</v>
      </c>
    </row>
    <row r="457" spans="1:7" ht="18" customHeight="1" x14ac:dyDescent="0.25">
      <c r="A457" s="21" t="s">
        <v>856</v>
      </c>
      <c r="B457" s="22" t="s">
        <v>857</v>
      </c>
      <c r="C457" s="3" t="s">
        <v>5</v>
      </c>
      <c r="D457" s="31">
        <v>387.77</v>
      </c>
      <c r="E457" s="35">
        <v>470</v>
      </c>
      <c r="F457" s="33">
        <f t="shared" si="14"/>
        <v>387.77</v>
      </c>
      <c r="G457" s="37">
        <f t="shared" si="15"/>
        <v>470</v>
      </c>
    </row>
    <row r="458" spans="1:7" ht="17.25" customHeight="1" x14ac:dyDescent="0.25">
      <c r="A458" s="21" t="s">
        <v>815</v>
      </c>
      <c r="B458" s="22" t="s">
        <v>816</v>
      </c>
      <c r="C458" s="3" t="s">
        <v>5</v>
      </c>
      <c r="D458" s="31">
        <v>387.77</v>
      </c>
      <c r="E458" s="35">
        <v>470</v>
      </c>
      <c r="F458" s="33">
        <f t="shared" si="14"/>
        <v>387.77</v>
      </c>
      <c r="G458" s="37">
        <f t="shared" si="15"/>
        <v>470</v>
      </c>
    </row>
    <row r="459" spans="1:7" ht="15.75" x14ac:dyDescent="0.25">
      <c r="A459" s="4" t="s">
        <v>471</v>
      </c>
      <c r="B459" s="2" t="s">
        <v>812</v>
      </c>
      <c r="C459" s="3" t="s">
        <v>5</v>
      </c>
      <c r="D459" s="31">
        <v>387.77</v>
      </c>
      <c r="E459" s="35">
        <v>470</v>
      </c>
      <c r="F459" s="33">
        <f t="shared" si="14"/>
        <v>387.77</v>
      </c>
      <c r="G459" s="37">
        <f t="shared" si="15"/>
        <v>470</v>
      </c>
    </row>
    <row r="460" spans="1:7" ht="15.75" x14ac:dyDescent="0.25">
      <c r="A460" s="17" t="s">
        <v>858</v>
      </c>
      <c r="B460" s="18" t="s">
        <v>859</v>
      </c>
      <c r="C460" s="5" t="s">
        <v>24</v>
      </c>
      <c r="D460" s="31">
        <v>122.01</v>
      </c>
      <c r="E460" s="35">
        <v>148</v>
      </c>
      <c r="F460" s="33">
        <f t="shared" si="14"/>
        <v>122.01</v>
      </c>
      <c r="G460" s="37">
        <f t="shared" si="15"/>
        <v>148</v>
      </c>
    </row>
    <row r="461" spans="1:7" ht="15.75" x14ac:dyDescent="0.25">
      <c r="A461" s="17" t="s">
        <v>860</v>
      </c>
      <c r="B461" s="18" t="s">
        <v>861</v>
      </c>
      <c r="C461" s="5" t="s">
        <v>24</v>
      </c>
      <c r="D461" s="31">
        <v>122.01</v>
      </c>
      <c r="E461" s="35">
        <v>148</v>
      </c>
      <c r="F461" s="33">
        <f t="shared" si="14"/>
        <v>122.01</v>
      </c>
      <c r="G461" s="37">
        <f t="shared" si="15"/>
        <v>148</v>
      </c>
    </row>
    <row r="462" spans="1:7" ht="15.75" x14ac:dyDescent="0.25">
      <c r="A462" s="17" t="s">
        <v>862</v>
      </c>
      <c r="B462" s="18" t="s">
        <v>863</v>
      </c>
      <c r="C462" s="5" t="s">
        <v>24</v>
      </c>
      <c r="D462" s="31">
        <v>255.59</v>
      </c>
      <c r="E462" s="35">
        <v>310</v>
      </c>
      <c r="F462" s="33">
        <f t="shared" si="14"/>
        <v>255.59</v>
      </c>
      <c r="G462" s="37">
        <f t="shared" si="15"/>
        <v>310</v>
      </c>
    </row>
    <row r="463" spans="1:7" ht="15.75" x14ac:dyDescent="0.25">
      <c r="A463" s="17" t="s">
        <v>864</v>
      </c>
      <c r="B463" s="18" t="s">
        <v>865</v>
      </c>
      <c r="C463" s="5" t="s">
        <v>24</v>
      </c>
      <c r="D463" s="31">
        <v>255.59</v>
      </c>
      <c r="E463" s="35">
        <v>310</v>
      </c>
      <c r="F463" s="33">
        <f t="shared" si="14"/>
        <v>255.59</v>
      </c>
      <c r="G463" s="37">
        <f t="shared" si="15"/>
        <v>310</v>
      </c>
    </row>
    <row r="464" spans="1:7" ht="15.75" x14ac:dyDescent="0.25">
      <c r="A464" s="17" t="s">
        <v>866</v>
      </c>
      <c r="B464" s="18" t="s">
        <v>867</v>
      </c>
      <c r="C464" s="5" t="s">
        <v>24</v>
      </c>
      <c r="D464" s="31">
        <v>255.59</v>
      </c>
      <c r="E464" s="35">
        <v>310</v>
      </c>
      <c r="F464" s="33">
        <f t="shared" si="14"/>
        <v>255.59</v>
      </c>
      <c r="G464" s="37">
        <f t="shared" si="15"/>
        <v>310</v>
      </c>
    </row>
    <row r="465" spans="1:7" ht="15.75" x14ac:dyDescent="0.25">
      <c r="A465" s="17" t="s">
        <v>868</v>
      </c>
      <c r="B465" s="18" t="s">
        <v>869</v>
      </c>
      <c r="C465" s="5" t="s">
        <v>24</v>
      </c>
      <c r="D465" s="31">
        <v>255.59</v>
      </c>
      <c r="E465" s="35">
        <v>310</v>
      </c>
      <c r="F465" s="33">
        <f t="shared" si="14"/>
        <v>255.59</v>
      </c>
      <c r="G465" s="37">
        <f t="shared" si="15"/>
        <v>310</v>
      </c>
    </row>
    <row r="466" spans="1:7" ht="15.75" x14ac:dyDescent="0.25">
      <c r="A466" s="17" t="s">
        <v>870</v>
      </c>
      <c r="B466" s="18" t="s">
        <v>871</v>
      </c>
      <c r="C466" s="5" t="s">
        <v>24</v>
      </c>
      <c r="D466" s="31">
        <v>211.06</v>
      </c>
      <c r="E466" s="35">
        <v>256</v>
      </c>
      <c r="F466" s="33">
        <f t="shared" si="14"/>
        <v>211.06</v>
      </c>
      <c r="G466" s="37">
        <f t="shared" si="15"/>
        <v>256</v>
      </c>
    </row>
    <row r="467" spans="1:7" ht="15.75" x14ac:dyDescent="0.25">
      <c r="A467" s="17" t="s">
        <v>872</v>
      </c>
      <c r="B467" s="18" t="s">
        <v>873</v>
      </c>
      <c r="C467" s="5" t="s">
        <v>24</v>
      </c>
      <c r="D467" s="31">
        <v>73.03</v>
      </c>
      <c r="E467" s="35">
        <v>89</v>
      </c>
      <c r="F467" s="33">
        <f t="shared" si="14"/>
        <v>73.03</v>
      </c>
      <c r="G467" s="37">
        <f t="shared" si="15"/>
        <v>89</v>
      </c>
    </row>
    <row r="468" spans="1:7" ht="15.75" x14ac:dyDescent="0.25">
      <c r="A468" s="17" t="s">
        <v>874</v>
      </c>
      <c r="B468" s="18" t="s">
        <v>875</v>
      </c>
      <c r="C468" s="5" t="s">
        <v>24</v>
      </c>
      <c r="D468" s="31">
        <v>73.03</v>
      </c>
      <c r="E468" s="35">
        <v>89</v>
      </c>
      <c r="F468" s="33">
        <f t="shared" si="14"/>
        <v>73.03</v>
      </c>
      <c r="G468" s="37">
        <f t="shared" si="15"/>
        <v>89</v>
      </c>
    </row>
    <row r="469" spans="1:7" ht="14.25" customHeight="1" x14ac:dyDescent="0.25">
      <c r="A469" s="21" t="s">
        <v>876</v>
      </c>
      <c r="B469" s="22" t="s">
        <v>877</v>
      </c>
      <c r="C469" s="5" t="s">
        <v>24</v>
      </c>
      <c r="D469" s="31">
        <v>73.03</v>
      </c>
      <c r="E469" s="35">
        <v>89</v>
      </c>
      <c r="F469" s="33">
        <f t="shared" si="14"/>
        <v>73.03</v>
      </c>
      <c r="G469" s="37">
        <f t="shared" si="15"/>
        <v>89</v>
      </c>
    </row>
    <row r="470" spans="1:7" ht="15.75" x14ac:dyDescent="0.25">
      <c r="A470" s="17" t="s">
        <v>878</v>
      </c>
      <c r="B470" s="18" t="s">
        <v>879</v>
      </c>
      <c r="C470" s="5" t="s">
        <v>24</v>
      </c>
      <c r="D470" s="31">
        <v>73.03</v>
      </c>
      <c r="E470" s="35">
        <v>89</v>
      </c>
      <c r="F470" s="33">
        <f t="shared" si="14"/>
        <v>73.03</v>
      </c>
      <c r="G470" s="37">
        <f t="shared" si="15"/>
        <v>89</v>
      </c>
    </row>
    <row r="471" spans="1:7" ht="15.75" x14ac:dyDescent="0.25">
      <c r="A471" s="17" t="s">
        <v>880</v>
      </c>
      <c r="B471" s="18" t="s">
        <v>881</v>
      </c>
      <c r="C471" s="5" t="s">
        <v>24</v>
      </c>
      <c r="D471" s="31">
        <v>73.03</v>
      </c>
      <c r="E471" s="35">
        <v>89</v>
      </c>
      <c r="F471" s="33">
        <f t="shared" si="14"/>
        <v>73.03</v>
      </c>
      <c r="G471" s="37">
        <f t="shared" si="15"/>
        <v>89</v>
      </c>
    </row>
    <row r="472" spans="1:7" ht="15.75" x14ac:dyDescent="0.25">
      <c r="A472" s="85" t="s">
        <v>882</v>
      </c>
      <c r="B472" s="85" t="s">
        <v>883</v>
      </c>
      <c r="C472" s="57" t="s">
        <v>24</v>
      </c>
      <c r="D472" s="58">
        <v>72.5</v>
      </c>
      <c r="E472" s="59">
        <v>88</v>
      </c>
      <c r="F472" s="60">
        <f t="shared" si="14"/>
        <v>72.5</v>
      </c>
      <c r="G472" s="61">
        <f t="shared" si="15"/>
        <v>88</v>
      </c>
    </row>
    <row r="473" spans="1:7" ht="15.75" x14ac:dyDescent="0.25">
      <c r="A473" s="75" t="s">
        <v>885</v>
      </c>
      <c r="B473" s="75"/>
      <c r="C473" s="76"/>
      <c r="D473" s="70"/>
      <c r="E473" s="71"/>
      <c r="F473" s="72"/>
      <c r="G473" s="73"/>
    </row>
    <row r="474" spans="1:7" ht="15.75" x14ac:dyDescent="0.25">
      <c r="A474" s="62" t="s">
        <v>886</v>
      </c>
      <c r="B474" s="63" t="s">
        <v>887</v>
      </c>
      <c r="C474" s="3" t="s">
        <v>5</v>
      </c>
      <c r="D474" s="64">
        <v>603.01</v>
      </c>
      <c r="E474" s="65">
        <v>730</v>
      </c>
      <c r="F474" s="66">
        <f t="shared" si="14"/>
        <v>603.01</v>
      </c>
      <c r="G474" s="67">
        <f t="shared" si="15"/>
        <v>730</v>
      </c>
    </row>
    <row r="475" spans="1:7" ht="15.75" x14ac:dyDescent="0.25">
      <c r="A475" s="4" t="s">
        <v>888</v>
      </c>
      <c r="B475" s="2" t="s">
        <v>889</v>
      </c>
      <c r="C475" s="3" t="s">
        <v>5</v>
      </c>
      <c r="D475" s="31">
        <v>603.01</v>
      </c>
      <c r="E475" s="35">
        <v>730</v>
      </c>
      <c r="F475" s="33">
        <f t="shared" si="14"/>
        <v>603.01</v>
      </c>
      <c r="G475" s="37">
        <f t="shared" si="15"/>
        <v>730</v>
      </c>
    </row>
    <row r="476" spans="1:7" ht="15.75" x14ac:dyDescent="0.25">
      <c r="A476" s="4" t="s">
        <v>884</v>
      </c>
      <c r="B476" s="18" t="s">
        <v>890</v>
      </c>
      <c r="C476" s="3" t="s">
        <v>5</v>
      </c>
      <c r="D476" s="31">
        <v>521.53</v>
      </c>
      <c r="E476" s="35">
        <v>632</v>
      </c>
      <c r="F476" s="33">
        <f t="shared" si="14"/>
        <v>521.53</v>
      </c>
      <c r="G476" s="37">
        <f t="shared" si="15"/>
        <v>632</v>
      </c>
    </row>
    <row r="477" spans="1:7" ht="15.75" x14ac:dyDescent="0.25">
      <c r="A477" s="4" t="s">
        <v>891</v>
      </c>
      <c r="B477" s="18" t="s">
        <v>892</v>
      </c>
      <c r="C477" s="3" t="s">
        <v>5</v>
      </c>
      <c r="D477" s="31">
        <v>521.53</v>
      </c>
      <c r="E477" s="35">
        <v>632</v>
      </c>
      <c r="F477" s="33">
        <f t="shared" si="14"/>
        <v>521.53</v>
      </c>
      <c r="G477" s="37">
        <f t="shared" si="15"/>
        <v>632</v>
      </c>
    </row>
    <row r="478" spans="1:7" ht="15.75" x14ac:dyDescent="0.25">
      <c r="A478" s="4" t="s">
        <v>893</v>
      </c>
      <c r="B478" s="18" t="s">
        <v>894</v>
      </c>
      <c r="C478" s="3" t="s">
        <v>5</v>
      </c>
      <c r="D478" s="31">
        <v>521.53</v>
      </c>
      <c r="E478" s="35">
        <v>632</v>
      </c>
      <c r="F478" s="33">
        <f t="shared" si="14"/>
        <v>521.53</v>
      </c>
      <c r="G478" s="37">
        <f t="shared" si="15"/>
        <v>632</v>
      </c>
    </row>
    <row r="479" spans="1:7" ht="15.75" x14ac:dyDescent="0.25">
      <c r="A479" s="4" t="s">
        <v>895</v>
      </c>
      <c r="B479" s="18" t="s">
        <v>896</v>
      </c>
      <c r="C479" s="3" t="s">
        <v>5</v>
      </c>
      <c r="D479" s="31">
        <v>521.53</v>
      </c>
      <c r="E479" s="35">
        <v>632</v>
      </c>
      <c r="F479" s="33">
        <f t="shared" si="14"/>
        <v>521.53</v>
      </c>
      <c r="G479" s="37">
        <f t="shared" si="15"/>
        <v>632</v>
      </c>
    </row>
    <row r="480" spans="1:7" ht="15.75" x14ac:dyDescent="0.25">
      <c r="A480" s="4" t="s">
        <v>897</v>
      </c>
      <c r="B480" s="18" t="s">
        <v>898</v>
      </c>
      <c r="C480" s="5" t="s">
        <v>24</v>
      </c>
      <c r="D480" s="31">
        <v>277.2</v>
      </c>
      <c r="E480" s="35">
        <v>336</v>
      </c>
      <c r="F480" s="33">
        <f t="shared" si="14"/>
        <v>277.2</v>
      </c>
      <c r="G480" s="37">
        <f t="shared" si="15"/>
        <v>336</v>
      </c>
    </row>
    <row r="481" spans="1:7" s="25" customFormat="1" ht="15.75" x14ac:dyDescent="0.25">
      <c r="A481" s="4" t="s">
        <v>899</v>
      </c>
      <c r="B481" s="18" t="s">
        <v>900</v>
      </c>
      <c r="C481" s="5" t="s">
        <v>24</v>
      </c>
      <c r="D481" s="31">
        <v>277.2</v>
      </c>
      <c r="E481" s="35">
        <v>336</v>
      </c>
      <c r="F481" s="33">
        <f t="shared" si="14"/>
        <v>277.2</v>
      </c>
      <c r="G481" s="37">
        <f t="shared" si="15"/>
        <v>336</v>
      </c>
    </row>
    <row r="482" spans="1:7" ht="15.75" x14ac:dyDescent="0.25">
      <c r="A482" s="17" t="s">
        <v>901</v>
      </c>
      <c r="B482" s="18" t="s">
        <v>902</v>
      </c>
      <c r="C482" s="5" t="s">
        <v>24</v>
      </c>
      <c r="D482" s="31">
        <v>79.2</v>
      </c>
      <c r="E482" s="35">
        <v>96</v>
      </c>
      <c r="F482" s="33">
        <f t="shared" si="14"/>
        <v>79.2</v>
      </c>
      <c r="G482" s="37">
        <f t="shared" si="15"/>
        <v>96</v>
      </c>
    </row>
    <row r="483" spans="1:7" ht="15.75" x14ac:dyDescent="0.25">
      <c r="A483" s="17" t="s">
        <v>903</v>
      </c>
      <c r="B483" s="18" t="s">
        <v>904</v>
      </c>
      <c r="C483" s="5" t="s">
        <v>24</v>
      </c>
      <c r="D483" s="31">
        <v>79.2</v>
      </c>
      <c r="E483" s="35">
        <v>96</v>
      </c>
      <c r="F483" s="33">
        <f t="shared" si="14"/>
        <v>79.2</v>
      </c>
      <c r="G483" s="37">
        <f t="shared" si="15"/>
        <v>96</v>
      </c>
    </row>
    <row r="484" spans="1:7" ht="15.75" x14ac:dyDescent="0.25">
      <c r="A484" s="17" t="s">
        <v>905</v>
      </c>
      <c r="B484" s="18" t="s">
        <v>906</v>
      </c>
      <c r="C484" s="5" t="s">
        <v>24</v>
      </c>
      <c r="D484" s="31">
        <v>79.2</v>
      </c>
      <c r="E484" s="35">
        <v>96</v>
      </c>
      <c r="F484" s="33">
        <f t="shared" si="14"/>
        <v>79.2</v>
      </c>
      <c r="G484" s="37">
        <f t="shared" si="15"/>
        <v>96</v>
      </c>
    </row>
    <row r="485" spans="1:7" ht="15.75" x14ac:dyDescent="0.25">
      <c r="A485" s="17" t="s">
        <v>907</v>
      </c>
      <c r="B485" s="18" t="s">
        <v>908</v>
      </c>
      <c r="C485" s="5" t="s">
        <v>24</v>
      </c>
      <c r="D485" s="31">
        <v>79.2</v>
      </c>
      <c r="E485" s="35">
        <v>96</v>
      </c>
      <c r="F485" s="33">
        <f t="shared" si="14"/>
        <v>79.2</v>
      </c>
      <c r="G485" s="37">
        <f t="shared" si="15"/>
        <v>96</v>
      </c>
    </row>
    <row r="486" spans="1:7" ht="15.75" x14ac:dyDescent="0.25">
      <c r="A486" s="17" t="s">
        <v>909</v>
      </c>
      <c r="B486" s="18" t="s">
        <v>910</v>
      </c>
      <c r="C486" s="5" t="s">
        <v>24</v>
      </c>
      <c r="D486" s="31">
        <v>100.72</v>
      </c>
      <c r="E486" s="35">
        <v>122</v>
      </c>
      <c r="F486" s="33">
        <f t="shared" si="14"/>
        <v>100.72</v>
      </c>
      <c r="G486" s="37">
        <f t="shared" si="15"/>
        <v>122</v>
      </c>
    </row>
    <row r="487" spans="1:7" ht="15.75" x14ac:dyDescent="0.25">
      <c r="A487" s="17" t="s">
        <v>911</v>
      </c>
      <c r="B487" s="18" t="s">
        <v>912</v>
      </c>
      <c r="C487" s="5" t="s">
        <v>24</v>
      </c>
      <c r="D487" s="31">
        <v>100.72</v>
      </c>
      <c r="E487" s="35">
        <v>122</v>
      </c>
      <c r="F487" s="33">
        <f t="shared" si="14"/>
        <v>100.72</v>
      </c>
      <c r="G487" s="37">
        <f t="shared" si="15"/>
        <v>122</v>
      </c>
    </row>
    <row r="488" spans="1:7" ht="15.75" x14ac:dyDescent="0.25">
      <c r="A488" s="17" t="s">
        <v>913</v>
      </c>
      <c r="B488" s="18" t="s">
        <v>914</v>
      </c>
      <c r="C488" s="5" t="s">
        <v>24</v>
      </c>
      <c r="D488" s="31">
        <v>165.26</v>
      </c>
      <c r="E488" s="35">
        <v>200</v>
      </c>
      <c r="F488" s="33">
        <f t="shared" si="14"/>
        <v>165.26</v>
      </c>
      <c r="G488" s="37">
        <f t="shared" si="15"/>
        <v>200</v>
      </c>
    </row>
    <row r="489" spans="1:7" ht="15.75" x14ac:dyDescent="0.25">
      <c r="A489" s="84" t="s">
        <v>915</v>
      </c>
      <c r="B489" s="85" t="s">
        <v>916</v>
      </c>
      <c r="C489" s="57" t="s">
        <v>24</v>
      </c>
      <c r="D489" s="58">
        <v>83.51</v>
      </c>
      <c r="E489" s="59">
        <v>102</v>
      </c>
      <c r="F489" s="60">
        <f t="shared" si="14"/>
        <v>83.51</v>
      </c>
      <c r="G489" s="61">
        <f t="shared" si="15"/>
        <v>102</v>
      </c>
    </row>
    <row r="490" spans="1:7" ht="15.75" x14ac:dyDescent="0.25">
      <c r="A490" s="75" t="s">
        <v>917</v>
      </c>
      <c r="B490" s="75"/>
      <c r="C490" s="76"/>
      <c r="D490" s="70"/>
      <c r="E490" s="71"/>
      <c r="F490" s="72"/>
      <c r="G490" s="73"/>
    </row>
    <row r="491" spans="1:7" ht="15.75" x14ac:dyDescent="0.25">
      <c r="A491" s="86" t="s">
        <v>918</v>
      </c>
      <c r="B491" s="87" t="s">
        <v>919</v>
      </c>
      <c r="C491" s="3" t="s">
        <v>5</v>
      </c>
      <c r="D491" s="64">
        <v>407.44</v>
      </c>
      <c r="E491" s="65">
        <v>493</v>
      </c>
      <c r="F491" s="66">
        <f t="shared" si="14"/>
        <v>407.44</v>
      </c>
      <c r="G491" s="67">
        <f t="shared" si="15"/>
        <v>493</v>
      </c>
    </row>
    <row r="492" spans="1:7" s="16" customFormat="1" ht="15.75" x14ac:dyDescent="0.25">
      <c r="A492" s="26" t="s">
        <v>920</v>
      </c>
      <c r="B492" s="27" t="s">
        <v>921</v>
      </c>
      <c r="C492" s="5" t="s">
        <v>24</v>
      </c>
      <c r="D492" s="31">
        <v>254.25</v>
      </c>
      <c r="E492" s="35">
        <v>308</v>
      </c>
      <c r="F492" s="33">
        <f t="shared" si="14"/>
        <v>254.25</v>
      </c>
      <c r="G492" s="37">
        <f t="shared" si="15"/>
        <v>308</v>
      </c>
    </row>
    <row r="493" spans="1:7" s="16" customFormat="1" ht="15.75" x14ac:dyDescent="0.25">
      <c r="A493" s="26" t="s">
        <v>922</v>
      </c>
      <c r="B493" s="27" t="s">
        <v>923</v>
      </c>
      <c r="C493" s="5" t="s">
        <v>24</v>
      </c>
      <c r="D493" s="31">
        <v>358.55</v>
      </c>
      <c r="E493" s="35">
        <v>434</v>
      </c>
      <c r="F493" s="33">
        <f t="shared" si="14"/>
        <v>358.55</v>
      </c>
      <c r="G493" s="37">
        <f t="shared" si="15"/>
        <v>434</v>
      </c>
    </row>
    <row r="494" spans="1:7" s="16" customFormat="1" ht="15.75" x14ac:dyDescent="0.25">
      <c r="A494" s="26" t="s">
        <v>924</v>
      </c>
      <c r="B494" s="27" t="s">
        <v>925</v>
      </c>
      <c r="C494" s="5" t="s">
        <v>24</v>
      </c>
      <c r="D494" s="31">
        <v>325.95999999999998</v>
      </c>
      <c r="E494" s="35">
        <v>395</v>
      </c>
      <c r="F494" s="33">
        <f t="shared" si="14"/>
        <v>325.95999999999998</v>
      </c>
      <c r="G494" s="37">
        <f t="shared" si="15"/>
        <v>395</v>
      </c>
    </row>
    <row r="495" spans="1:7" s="14" customFormat="1" ht="15.75" x14ac:dyDescent="0.25">
      <c r="A495" s="88" t="s">
        <v>385</v>
      </c>
      <c r="B495" s="89"/>
      <c r="C495" s="57" t="s">
        <v>24</v>
      </c>
      <c r="D495" s="58">
        <v>254.25</v>
      </c>
      <c r="E495" s="59">
        <v>308</v>
      </c>
      <c r="F495" s="60">
        <f t="shared" si="14"/>
        <v>254.25</v>
      </c>
      <c r="G495" s="61">
        <f t="shared" si="15"/>
        <v>308</v>
      </c>
    </row>
    <row r="496" spans="1:7" ht="15.75" x14ac:dyDescent="0.25">
      <c r="A496" s="75" t="s">
        <v>926</v>
      </c>
      <c r="B496" s="75"/>
      <c r="C496" s="76"/>
      <c r="D496" s="70"/>
      <c r="E496" s="71"/>
      <c r="F496" s="72"/>
      <c r="G496" s="73"/>
    </row>
    <row r="497" spans="1:7" ht="15.75" x14ac:dyDescent="0.25">
      <c r="A497" s="62" t="s">
        <v>927</v>
      </c>
      <c r="B497" s="63" t="s">
        <v>928</v>
      </c>
      <c r="C497" s="3" t="s">
        <v>5</v>
      </c>
      <c r="D497" s="64">
        <v>407.44</v>
      </c>
      <c r="E497" s="65">
        <v>493</v>
      </c>
      <c r="F497" s="66">
        <f t="shared" si="14"/>
        <v>407.44</v>
      </c>
      <c r="G497" s="67">
        <f t="shared" si="15"/>
        <v>493</v>
      </c>
    </row>
    <row r="498" spans="1:7" ht="15.75" x14ac:dyDescent="0.25">
      <c r="A498" s="4" t="s">
        <v>929</v>
      </c>
      <c r="B498" s="2" t="s">
        <v>930</v>
      </c>
      <c r="C498" s="3" t="s">
        <v>5</v>
      </c>
      <c r="D498" s="31">
        <v>407.44</v>
      </c>
      <c r="E498" s="35">
        <v>493</v>
      </c>
      <c r="F498" s="33">
        <f t="shared" si="14"/>
        <v>407.44</v>
      </c>
      <c r="G498" s="37">
        <f t="shared" si="15"/>
        <v>493</v>
      </c>
    </row>
    <row r="499" spans="1:7" ht="15.75" x14ac:dyDescent="0.25">
      <c r="A499" s="4" t="s">
        <v>931</v>
      </c>
      <c r="B499" s="2" t="s">
        <v>932</v>
      </c>
      <c r="C499" s="3" t="s">
        <v>5</v>
      </c>
      <c r="D499" s="31">
        <v>407.44</v>
      </c>
      <c r="E499" s="35">
        <v>493</v>
      </c>
      <c r="F499" s="33">
        <f t="shared" si="14"/>
        <v>407.44</v>
      </c>
      <c r="G499" s="37">
        <f t="shared" si="15"/>
        <v>493</v>
      </c>
    </row>
    <row r="500" spans="1:7" ht="15.75" x14ac:dyDescent="0.25">
      <c r="A500" s="4" t="s">
        <v>933</v>
      </c>
      <c r="B500" s="2" t="s">
        <v>934</v>
      </c>
      <c r="C500" s="3" t="s">
        <v>5</v>
      </c>
      <c r="D500" s="31">
        <v>440.04</v>
      </c>
      <c r="E500" s="35">
        <v>533</v>
      </c>
      <c r="F500" s="33">
        <f t="shared" si="14"/>
        <v>440.04</v>
      </c>
      <c r="G500" s="37">
        <f t="shared" si="15"/>
        <v>533</v>
      </c>
    </row>
    <row r="501" spans="1:7" ht="15.75" x14ac:dyDescent="0.25">
      <c r="A501" s="4" t="s">
        <v>935</v>
      </c>
      <c r="B501" s="2" t="s">
        <v>936</v>
      </c>
      <c r="C501" s="3" t="s">
        <v>5</v>
      </c>
      <c r="D501" s="31">
        <v>440.04</v>
      </c>
      <c r="E501" s="35">
        <v>533</v>
      </c>
      <c r="F501" s="33">
        <f t="shared" si="14"/>
        <v>440.04</v>
      </c>
      <c r="G501" s="37">
        <f t="shared" si="15"/>
        <v>533</v>
      </c>
    </row>
    <row r="502" spans="1:7" ht="15.75" x14ac:dyDescent="0.25">
      <c r="A502" s="4" t="s">
        <v>937</v>
      </c>
      <c r="B502" s="2" t="s">
        <v>938</v>
      </c>
      <c r="C502" s="3" t="s">
        <v>5</v>
      </c>
      <c r="D502" s="31">
        <v>586.72</v>
      </c>
      <c r="E502" s="35">
        <v>710</v>
      </c>
      <c r="F502" s="33">
        <f t="shared" si="14"/>
        <v>586.72</v>
      </c>
      <c r="G502" s="37">
        <f t="shared" si="15"/>
        <v>710</v>
      </c>
    </row>
    <row r="503" spans="1:7" ht="15.75" x14ac:dyDescent="0.25">
      <c r="A503" s="4" t="s">
        <v>939</v>
      </c>
      <c r="B503" s="2" t="s">
        <v>940</v>
      </c>
      <c r="C503" s="3" t="s">
        <v>5</v>
      </c>
      <c r="D503" s="31">
        <v>586.72</v>
      </c>
      <c r="E503" s="35">
        <v>710</v>
      </c>
      <c r="F503" s="33">
        <f t="shared" si="14"/>
        <v>586.72</v>
      </c>
      <c r="G503" s="37">
        <f t="shared" si="15"/>
        <v>710</v>
      </c>
    </row>
    <row r="504" spans="1:7" ht="15.75" x14ac:dyDescent="0.25">
      <c r="A504" s="4" t="s">
        <v>941</v>
      </c>
      <c r="B504" s="2" t="s">
        <v>942</v>
      </c>
      <c r="C504" s="5" t="s">
        <v>24</v>
      </c>
      <c r="D504" s="31">
        <v>278.37</v>
      </c>
      <c r="E504" s="35">
        <v>337</v>
      </c>
      <c r="F504" s="33">
        <f t="shared" si="14"/>
        <v>278.37</v>
      </c>
      <c r="G504" s="37">
        <f t="shared" si="15"/>
        <v>337</v>
      </c>
    </row>
    <row r="505" spans="1:7" ht="15.75" x14ac:dyDescent="0.25">
      <c r="A505" s="4" t="s">
        <v>943</v>
      </c>
      <c r="B505" s="2" t="s">
        <v>944</v>
      </c>
      <c r="C505" s="5" t="s">
        <v>24</v>
      </c>
      <c r="D505" s="31">
        <v>278.37</v>
      </c>
      <c r="E505" s="35">
        <v>337</v>
      </c>
      <c r="F505" s="33">
        <f t="shared" si="14"/>
        <v>278.37</v>
      </c>
      <c r="G505" s="37">
        <f t="shared" si="15"/>
        <v>337</v>
      </c>
    </row>
    <row r="506" spans="1:7" ht="15.75" x14ac:dyDescent="0.25">
      <c r="A506" s="4" t="s">
        <v>945</v>
      </c>
      <c r="B506" s="2" t="s">
        <v>946</v>
      </c>
      <c r="C506" s="5" t="s">
        <v>24</v>
      </c>
      <c r="D506" s="31">
        <v>392.78000000000003</v>
      </c>
      <c r="E506" s="35">
        <v>476</v>
      </c>
      <c r="F506" s="33">
        <f t="shared" si="14"/>
        <v>392.78</v>
      </c>
      <c r="G506" s="37">
        <f t="shared" si="15"/>
        <v>476</v>
      </c>
    </row>
    <row r="507" spans="1:7" ht="15.75" x14ac:dyDescent="0.25">
      <c r="A507" s="4" t="s">
        <v>947</v>
      </c>
      <c r="B507" s="2" t="s">
        <v>948</v>
      </c>
      <c r="C507" s="5" t="s">
        <v>24</v>
      </c>
      <c r="D507" s="31">
        <v>418.53000000000003</v>
      </c>
      <c r="E507" s="35">
        <v>507</v>
      </c>
      <c r="F507" s="33">
        <f t="shared" si="14"/>
        <v>418.53</v>
      </c>
      <c r="G507" s="37">
        <f t="shared" si="15"/>
        <v>507</v>
      </c>
    </row>
    <row r="508" spans="1:7" ht="15.75" x14ac:dyDescent="0.25">
      <c r="A508" s="4" t="s">
        <v>949</v>
      </c>
      <c r="B508" s="2" t="s">
        <v>950</v>
      </c>
      <c r="C508" s="5" t="s">
        <v>24</v>
      </c>
      <c r="D508" s="31">
        <v>423.74</v>
      </c>
      <c r="E508" s="35">
        <v>513</v>
      </c>
      <c r="F508" s="33">
        <f t="shared" si="14"/>
        <v>423.74</v>
      </c>
      <c r="G508" s="37">
        <f t="shared" si="15"/>
        <v>513</v>
      </c>
    </row>
    <row r="509" spans="1:7" ht="15.75" x14ac:dyDescent="0.25">
      <c r="A509" s="4" t="s">
        <v>951</v>
      </c>
      <c r="B509" s="2" t="s">
        <v>952</v>
      </c>
      <c r="C509" s="5" t="s">
        <v>24</v>
      </c>
      <c r="D509" s="31">
        <v>423.74</v>
      </c>
      <c r="E509" s="35">
        <v>513</v>
      </c>
      <c r="F509" s="33">
        <f t="shared" si="14"/>
        <v>423.74</v>
      </c>
      <c r="G509" s="37">
        <f t="shared" si="15"/>
        <v>513</v>
      </c>
    </row>
    <row r="510" spans="1:7" ht="15.75" x14ac:dyDescent="0.25">
      <c r="A510" s="4" t="s">
        <v>71</v>
      </c>
      <c r="B510" s="2" t="s">
        <v>72</v>
      </c>
      <c r="C510" s="5" t="s">
        <v>24</v>
      </c>
      <c r="D510" s="31">
        <v>254.25</v>
      </c>
      <c r="E510" s="35">
        <v>308</v>
      </c>
      <c r="F510" s="33">
        <f t="shared" si="14"/>
        <v>254.25</v>
      </c>
      <c r="G510" s="37">
        <f t="shared" si="15"/>
        <v>308</v>
      </c>
    </row>
    <row r="511" spans="1:7" ht="15.75" x14ac:dyDescent="0.25">
      <c r="A511" s="4" t="s">
        <v>953</v>
      </c>
      <c r="B511" s="2" t="s">
        <v>928</v>
      </c>
      <c r="C511" s="5" t="s">
        <v>24</v>
      </c>
      <c r="D511" s="31">
        <v>352.03000000000003</v>
      </c>
      <c r="E511" s="35">
        <v>426</v>
      </c>
      <c r="F511" s="33">
        <f t="shared" si="14"/>
        <v>352.03</v>
      </c>
      <c r="G511" s="37">
        <f t="shared" si="15"/>
        <v>426</v>
      </c>
    </row>
    <row r="512" spans="1:7" ht="15.75" x14ac:dyDescent="0.25">
      <c r="A512" s="4" t="s">
        <v>954</v>
      </c>
      <c r="B512" s="2" t="s">
        <v>932</v>
      </c>
      <c r="C512" s="5" t="s">
        <v>24</v>
      </c>
      <c r="D512" s="31">
        <v>352.03000000000003</v>
      </c>
      <c r="E512" s="35">
        <v>426</v>
      </c>
      <c r="F512" s="33">
        <f t="shared" si="14"/>
        <v>352.03</v>
      </c>
      <c r="G512" s="37">
        <f t="shared" si="15"/>
        <v>426</v>
      </c>
    </row>
    <row r="513" spans="1:7" ht="15.75" x14ac:dyDescent="0.25">
      <c r="A513" s="4" t="s">
        <v>955</v>
      </c>
      <c r="B513" s="2" t="s">
        <v>956</v>
      </c>
      <c r="C513" s="5" t="s">
        <v>24</v>
      </c>
      <c r="D513" s="31">
        <v>255.16</v>
      </c>
      <c r="E513" s="35">
        <v>309</v>
      </c>
      <c r="F513" s="33">
        <f t="shared" si="14"/>
        <v>255.16</v>
      </c>
      <c r="G513" s="37">
        <f t="shared" si="15"/>
        <v>309</v>
      </c>
    </row>
    <row r="514" spans="1:7" ht="15.75" x14ac:dyDescent="0.25">
      <c r="A514" s="4" t="s">
        <v>957</v>
      </c>
      <c r="B514" s="2" t="s">
        <v>958</v>
      </c>
      <c r="C514" s="5" t="s">
        <v>24</v>
      </c>
      <c r="D514" s="31">
        <v>255.16</v>
      </c>
      <c r="E514" s="35">
        <v>309</v>
      </c>
      <c r="F514" s="33">
        <f t="shared" si="14"/>
        <v>255.16</v>
      </c>
      <c r="G514" s="37">
        <f t="shared" si="15"/>
        <v>309</v>
      </c>
    </row>
    <row r="515" spans="1:7" ht="15.75" x14ac:dyDescent="0.25">
      <c r="A515" s="19" t="s">
        <v>959</v>
      </c>
      <c r="B515" s="20" t="s">
        <v>960</v>
      </c>
      <c r="C515" s="57" t="s">
        <v>24</v>
      </c>
      <c r="D515" s="58">
        <v>181.89000000000001</v>
      </c>
      <c r="E515" s="59">
        <v>221</v>
      </c>
      <c r="F515" s="60">
        <f t="shared" si="14"/>
        <v>181.89</v>
      </c>
      <c r="G515" s="61">
        <f t="shared" si="15"/>
        <v>221</v>
      </c>
    </row>
    <row r="516" spans="1:7" ht="15.75" x14ac:dyDescent="0.25">
      <c r="A516" s="90" t="s">
        <v>1051</v>
      </c>
      <c r="B516" s="90"/>
      <c r="C516" s="91"/>
      <c r="D516" s="70"/>
      <c r="E516" s="71"/>
      <c r="F516" s="72"/>
      <c r="G516" s="73"/>
    </row>
    <row r="517" spans="1:7" ht="15.75" x14ac:dyDescent="0.25">
      <c r="A517" s="86" t="s">
        <v>961</v>
      </c>
      <c r="B517" s="87" t="s">
        <v>962</v>
      </c>
      <c r="C517" s="3" t="s">
        <v>5</v>
      </c>
      <c r="D517" s="64">
        <v>407.44</v>
      </c>
      <c r="E517" s="65">
        <v>493</v>
      </c>
      <c r="F517" s="66">
        <f t="shared" si="14"/>
        <v>407.44</v>
      </c>
      <c r="G517" s="67">
        <f t="shared" si="15"/>
        <v>493</v>
      </c>
    </row>
    <row r="518" spans="1:7" ht="15.75" x14ac:dyDescent="0.25">
      <c r="A518" s="17" t="s">
        <v>963</v>
      </c>
      <c r="B518" s="18" t="s">
        <v>964</v>
      </c>
      <c r="C518" s="3" t="s">
        <v>5</v>
      </c>
      <c r="D518" s="31">
        <v>407.44</v>
      </c>
      <c r="E518" s="35">
        <v>493</v>
      </c>
      <c r="F518" s="33">
        <f t="shared" si="14"/>
        <v>407.44</v>
      </c>
      <c r="G518" s="37">
        <f t="shared" si="15"/>
        <v>493</v>
      </c>
    </row>
    <row r="519" spans="1:7" ht="15.75" x14ac:dyDescent="0.25">
      <c r="A519" s="17" t="s">
        <v>965</v>
      </c>
      <c r="B519" s="18" t="s">
        <v>966</v>
      </c>
      <c r="C519" s="3" t="s">
        <v>5</v>
      </c>
      <c r="D519" s="31">
        <v>407.44</v>
      </c>
      <c r="E519" s="35">
        <v>493</v>
      </c>
      <c r="F519" s="33">
        <f t="shared" ref="F519:F562" si="16">ROUND(D519*(1-$G$2),2)</f>
        <v>407.44</v>
      </c>
      <c r="G519" s="37">
        <f t="shared" si="15"/>
        <v>493</v>
      </c>
    </row>
    <row r="520" spans="1:7" ht="15.75" x14ac:dyDescent="0.25">
      <c r="A520" s="17" t="s">
        <v>967</v>
      </c>
      <c r="B520" s="18" t="s">
        <v>962</v>
      </c>
      <c r="C520" s="5" t="s">
        <v>24</v>
      </c>
      <c r="D520" s="31">
        <v>352.03000000000003</v>
      </c>
      <c r="E520" s="35">
        <v>426</v>
      </c>
      <c r="F520" s="33">
        <f t="shared" si="16"/>
        <v>352.03</v>
      </c>
      <c r="G520" s="37">
        <f t="shared" ref="G520:G562" si="17">ROUND(E520*(1-$G$2),0)</f>
        <v>426</v>
      </c>
    </row>
    <row r="521" spans="1:7" ht="15.75" x14ac:dyDescent="0.25">
      <c r="A521" s="17" t="s">
        <v>968</v>
      </c>
      <c r="B521" s="18" t="s">
        <v>964</v>
      </c>
      <c r="C521" s="5" t="s">
        <v>24</v>
      </c>
      <c r="D521" s="31">
        <v>352.03000000000003</v>
      </c>
      <c r="E521" s="35">
        <v>426</v>
      </c>
      <c r="F521" s="33">
        <f t="shared" si="16"/>
        <v>352.03</v>
      </c>
      <c r="G521" s="37">
        <f t="shared" si="17"/>
        <v>426</v>
      </c>
    </row>
    <row r="522" spans="1:7" ht="15.75" x14ac:dyDescent="0.25">
      <c r="A522" s="17" t="s">
        <v>969</v>
      </c>
      <c r="B522" s="18" t="s">
        <v>970</v>
      </c>
      <c r="C522" s="5" t="s">
        <v>24</v>
      </c>
      <c r="D522" s="31">
        <v>255.07</v>
      </c>
      <c r="E522" s="35">
        <v>309</v>
      </c>
      <c r="F522" s="33">
        <f t="shared" si="16"/>
        <v>255.07</v>
      </c>
      <c r="G522" s="37">
        <f t="shared" si="17"/>
        <v>309</v>
      </c>
    </row>
    <row r="523" spans="1:7" ht="15.75" x14ac:dyDescent="0.25">
      <c r="A523" s="84" t="s">
        <v>971</v>
      </c>
      <c r="B523" s="85" t="s">
        <v>972</v>
      </c>
      <c r="C523" s="57" t="s">
        <v>24</v>
      </c>
      <c r="D523" s="58">
        <v>255.07</v>
      </c>
      <c r="E523" s="59">
        <v>309</v>
      </c>
      <c r="F523" s="60">
        <f t="shared" si="16"/>
        <v>255.07</v>
      </c>
      <c r="G523" s="61">
        <f t="shared" si="17"/>
        <v>309</v>
      </c>
    </row>
    <row r="524" spans="1:7" ht="15.75" x14ac:dyDescent="0.25">
      <c r="A524" s="75" t="s">
        <v>973</v>
      </c>
      <c r="B524" s="75"/>
      <c r="C524" s="76"/>
      <c r="D524" s="70"/>
      <c r="E524" s="71"/>
      <c r="F524" s="72"/>
      <c r="G524" s="73"/>
    </row>
    <row r="525" spans="1:7" ht="15.75" x14ac:dyDescent="0.25">
      <c r="A525" s="62" t="s">
        <v>974</v>
      </c>
      <c r="B525" s="63" t="s">
        <v>975</v>
      </c>
      <c r="C525" s="3" t="s">
        <v>5</v>
      </c>
      <c r="D525" s="64">
        <v>488.93</v>
      </c>
      <c r="E525" s="65">
        <v>592</v>
      </c>
      <c r="F525" s="66">
        <f t="shared" si="16"/>
        <v>488.93</v>
      </c>
      <c r="G525" s="67">
        <f t="shared" si="17"/>
        <v>592</v>
      </c>
    </row>
    <row r="526" spans="1:7" ht="15.75" x14ac:dyDescent="0.25">
      <c r="A526" s="4" t="s">
        <v>976</v>
      </c>
      <c r="B526" s="2" t="s">
        <v>977</v>
      </c>
      <c r="C526" s="3" t="s">
        <v>5</v>
      </c>
      <c r="D526" s="31">
        <v>488.93</v>
      </c>
      <c r="E526" s="35">
        <v>592</v>
      </c>
      <c r="F526" s="33">
        <f t="shared" si="16"/>
        <v>488.93</v>
      </c>
      <c r="G526" s="37">
        <f t="shared" si="17"/>
        <v>592</v>
      </c>
    </row>
    <row r="527" spans="1:7" ht="15.75" x14ac:dyDescent="0.25">
      <c r="A527" s="4" t="s">
        <v>978</v>
      </c>
      <c r="B527" s="2" t="s">
        <v>979</v>
      </c>
      <c r="C527" s="3" t="s">
        <v>5</v>
      </c>
      <c r="D527" s="31">
        <v>684.5</v>
      </c>
      <c r="E527" s="35">
        <v>829</v>
      </c>
      <c r="F527" s="33">
        <f t="shared" si="16"/>
        <v>684.5</v>
      </c>
      <c r="G527" s="37">
        <f t="shared" si="17"/>
        <v>829</v>
      </c>
    </row>
    <row r="528" spans="1:7" ht="15.75" x14ac:dyDescent="0.25">
      <c r="A528" s="19" t="s">
        <v>980</v>
      </c>
      <c r="B528" s="20" t="s">
        <v>981</v>
      </c>
      <c r="C528" s="74" t="s">
        <v>5</v>
      </c>
      <c r="D528" s="58">
        <v>684.5</v>
      </c>
      <c r="E528" s="59">
        <v>829</v>
      </c>
      <c r="F528" s="60">
        <f t="shared" si="16"/>
        <v>684.5</v>
      </c>
      <c r="G528" s="61">
        <f t="shared" si="17"/>
        <v>829</v>
      </c>
    </row>
    <row r="529" spans="1:7" ht="15.75" x14ac:dyDescent="0.25">
      <c r="A529" s="75" t="s">
        <v>982</v>
      </c>
      <c r="B529" s="75"/>
      <c r="C529" s="76"/>
      <c r="D529" s="70"/>
      <c r="E529" s="71"/>
      <c r="F529" s="72"/>
      <c r="G529" s="73"/>
    </row>
    <row r="530" spans="1:7" ht="15.75" x14ac:dyDescent="0.25">
      <c r="A530" s="62" t="s">
        <v>983</v>
      </c>
      <c r="B530" s="63" t="s">
        <v>984</v>
      </c>
      <c r="C530" s="3" t="s">
        <v>5</v>
      </c>
      <c r="D530" s="64">
        <v>407.44</v>
      </c>
      <c r="E530" s="65">
        <v>493</v>
      </c>
      <c r="F530" s="66">
        <f t="shared" si="16"/>
        <v>407.44</v>
      </c>
      <c r="G530" s="67">
        <f t="shared" si="17"/>
        <v>493</v>
      </c>
    </row>
    <row r="531" spans="1:7" ht="15.75" x14ac:dyDescent="0.25">
      <c r="A531" s="4" t="s">
        <v>985</v>
      </c>
      <c r="B531" s="2" t="s">
        <v>986</v>
      </c>
      <c r="C531" s="3" t="s">
        <v>5</v>
      </c>
      <c r="D531" s="31">
        <v>407.44</v>
      </c>
      <c r="E531" s="35">
        <v>493</v>
      </c>
      <c r="F531" s="33">
        <f t="shared" si="16"/>
        <v>407.44</v>
      </c>
      <c r="G531" s="37">
        <f t="shared" si="17"/>
        <v>493</v>
      </c>
    </row>
    <row r="532" spans="1:7" ht="15.75" x14ac:dyDescent="0.25">
      <c r="A532" s="4" t="s">
        <v>760</v>
      </c>
      <c r="B532" s="18" t="s">
        <v>761</v>
      </c>
      <c r="C532" s="3" t="s">
        <v>5</v>
      </c>
      <c r="D532" s="31">
        <v>374.85</v>
      </c>
      <c r="E532" s="35">
        <v>454</v>
      </c>
      <c r="F532" s="33">
        <f t="shared" si="16"/>
        <v>374.85</v>
      </c>
      <c r="G532" s="37">
        <f t="shared" si="17"/>
        <v>454</v>
      </c>
    </row>
    <row r="533" spans="1:7" ht="15.75" x14ac:dyDescent="0.25">
      <c r="A533" s="4" t="s">
        <v>987</v>
      </c>
      <c r="B533" s="18" t="s">
        <v>988</v>
      </c>
      <c r="C533" s="5" t="s">
        <v>24</v>
      </c>
      <c r="D533" s="31">
        <v>310.64</v>
      </c>
      <c r="E533" s="35">
        <v>376</v>
      </c>
      <c r="F533" s="33">
        <f t="shared" si="16"/>
        <v>310.64</v>
      </c>
      <c r="G533" s="37">
        <f t="shared" si="17"/>
        <v>376</v>
      </c>
    </row>
    <row r="534" spans="1:7" ht="15.75" x14ac:dyDescent="0.25">
      <c r="A534" s="4" t="s">
        <v>989</v>
      </c>
      <c r="B534" s="18" t="s">
        <v>990</v>
      </c>
      <c r="C534" s="5" t="s">
        <v>24</v>
      </c>
      <c r="D534" s="31">
        <v>310.64</v>
      </c>
      <c r="E534" s="35">
        <v>376</v>
      </c>
      <c r="F534" s="33">
        <f t="shared" si="16"/>
        <v>310.64</v>
      </c>
      <c r="G534" s="37">
        <f t="shared" si="17"/>
        <v>376</v>
      </c>
    </row>
    <row r="535" spans="1:7" ht="15.75" x14ac:dyDescent="0.25">
      <c r="A535" s="4" t="s">
        <v>991</v>
      </c>
      <c r="B535" s="18" t="s">
        <v>992</v>
      </c>
      <c r="C535" s="5" t="s">
        <v>24</v>
      </c>
      <c r="D535" s="31">
        <v>350.37</v>
      </c>
      <c r="E535" s="35">
        <v>424</v>
      </c>
      <c r="F535" s="33">
        <f t="shared" si="16"/>
        <v>350.37</v>
      </c>
      <c r="G535" s="37">
        <f t="shared" si="17"/>
        <v>424</v>
      </c>
    </row>
    <row r="536" spans="1:7" ht="15.75" x14ac:dyDescent="0.25">
      <c r="A536" s="4" t="s">
        <v>993</v>
      </c>
      <c r="B536" s="18" t="s">
        <v>994</v>
      </c>
      <c r="C536" s="5" t="s">
        <v>24</v>
      </c>
      <c r="D536" s="31">
        <v>325.95999999999998</v>
      </c>
      <c r="E536" s="35">
        <v>395</v>
      </c>
      <c r="F536" s="33">
        <f t="shared" si="16"/>
        <v>325.95999999999998</v>
      </c>
      <c r="G536" s="37">
        <f t="shared" si="17"/>
        <v>395</v>
      </c>
    </row>
    <row r="537" spans="1:7" ht="15.75" x14ac:dyDescent="0.25">
      <c r="A537" s="4" t="s">
        <v>995</v>
      </c>
      <c r="B537" s="18" t="s">
        <v>996</v>
      </c>
      <c r="C537" s="5" t="s">
        <v>24</v>
      </c>
      <c r="D537" s="31">
        <v>277.2</v>
      </c>
      <c r="E537" s="35">
        <v>336</v>
      </c>
      <c r="F537" s="33">
        <f t="shared" si="16"/>
        <v>277.2</v>
      </c>
      <c r="G537" s="37">
        <f t="shared" si="17"/>
        <v>336</v>
      </c>
    </row>
    <row r="538" spans="1:7" ht="15.75" x14ac:dyDescent="0.25">
      <c r="A538" s="19" t="s">
        <v>766</v>
      </c>
      <c r="B538" s="85" t="s">
        <v>767</v>
      </c>
      <c r="C538" s="57" t="s">
        <v>24</v>
      </c>
      <c r="D538" s="58">
        <v>277.2</v>
      </c>
      <c r="E538" s="59">
        <v>336</v>
      </c>
      <c r="F538" s="60">
        <f t="shared" si="16"/>
        <v>277.2</v>
      </c>
      <c r="G538" s="61">
        <f t="shared" si="17"/>
        <v>336</v>
      </c>
    </row>
    <row r="539" spans="1:7" ht="15.75" x14ac:dyDescent="0.25">
      <c r="A539" s="75" t="s">
        <v>997</v>
      </c>
      <c r="B539" s="75"/>
      <c r="C539" s="76"/>
      <c r="D539" s="70"/>
      <c r="E539" s="71"/>
      <c r="F539" s="72"/>
      <c r="G539" s="73"/>
    </row>
    <row r="540" spans="1:7" ht="15" customHeight="1" x14ac:dyDescent="0.25">
      <c r="A540" s="92" t="s">
        <v>998</v>
      </c>
      <c r="B540" s="93" t="s">
        <v>999</v>
      </c>
      <c r="C540" s="3" t="s">
        <v>5</v>
      </c>
      <c r="D540" s="64">
        <v>407.44</v>
      </c>
      <c r="E540" s="65">
        <v>493</v>
      </c>
      <c r="F540" s="66">
        <f t="shared" si="16"/>
        <v>407.44</v>
      </c>
      <c r="G540" s="67">
        <f t="shared" si="17"/>
        <v>493</v>
      </c>
    </row>
    <row r="541" spans="1:7" ht="15" customHeight="1" x14ac:dyDescent="0.25">
      <c r="A541" s="28" t="s">
        <v>1000</v>
      </c>
      <c r="B541" s="29" t="s">
        <v>1001</v>
      </c>
      <c r="C541" s="3" t="s">
        <v>5</v>
      </c>
      <c r="D541" s="31">
        <v>407.44</v>
      </c>
      <c r="E541" s="35">
        <v>493</v>
      </c>
      <c r="F541" s="33">
        <f t="shared" si="16"/>
        <v>407.44</v>
      </c>
      <c r="G541" s="37">
        <f t="shared" si="17"/>
        <v>493</v>
      </c>
    </row>
    <row r="542" spans="1:7" ht="15" customHeight="1" x14ac:dyDescent="0.25">
      <c r="A542" s="28" t="s">
        <v>1002</v>
      </c>
      <c r="B542" s="29" t="s">
        <v>1003</v>
      </c>
      <c r="C542" s="3" t="s">
        <v>5</v>
      </c>
      <c r="D542" s="31">
        <v>407.44</v>
      </c>
      <c r="E542" s="35">
        <v>493</v>
      </c>
      <c r="F542" s="33">
        <f t="shared" si="16"/>
        <v>407.44</v>
      </c>
      <c r="G542" s="37">
        <f t="shared" si="17"/>
        <v>493</v>
      </c>
    </row>
    <row r="543" spans="1:7" ht="15" customHeight="1" x14ac:dyDescent="0.25">
      <c r="A543" s="28" t="s">
        <v>1004</v>
      </c>
      <c r="B543" s="29" t="s">
        <v>1005</v>
      </c>
      <c r="C543" s="3" t="s">
        <v>5</v>
      </c>
      <c r="D543" s="31">
        <v>407.44</v>
      </c>
      <c r="E543" s="35">
        <v>493</v>
      </c>
      <c r="F543" s="33">
        <f t="shared" si="16"/>
        <v>407.44</v>
      </c>
      <c r="G543" s="37">
        <f t="shared" si="17"/>
        <v>493</v>
      </c>
    </row>
    <row r="544" spans="1:7" ht="15" customHeight="1" x14ac:dyDescent="0.25">
      <c r="A544" s="28" t="s">
        <v>1006</v>
      </c>
      <c r="B544" s="29" t="s">
        <v>1007</v>
      </c>
      <c r="C544" s="5" t="s">
        <v>24</v>
      </c>
      <c r="D544" s="31">
        <v>310.64</v>
      </c>
      <c r="E544" s="35">
        <v>376</v>
      </c>
      <c r="F544" s="33">
        <f t="shared" si="16"/>
        <v>310.64</v>
      </c>
      <c r="G544" s="37">
        <f t="shared" si="17"/>
        <v>376</v>
      </c>
    </row>
    <row r="545" spans="1:7" ht="15" customHeight="1" x14ac:dyDescent="0.25">
      <c r="A545" s="28" t="s">
        <v>1008</v>
      </c>
      <c r="B545" s="29" t="s">
        <v>1009</v>
      </c>
      <c r="C545" s="5" t="s">
        <v>24</v>
      </c>
      <c r="D545" s="31">
        <v>310.64</v>
      </c>
      <c r="E545" s="35">
        <v>376</v>
      </c>
      <c r="F545" s="33">
        <f t="shared" si="16"/>
        <v>310.64</v>
      </c>
      <c r="G545" s="37">
        <f t="shared" si="17"/>
        <v>376</v>
      </c>
    </row>
    <row r="546" spans="1:7" ht="15" customHeight="1" x14ac:dyDescent="0.25">
      <c r="A546" s="28" t="s">
        <v>1010</v>
      </c>
      <c r="B546" s="29" t="s">
        <v>1011</v>
      </c>
      <c r="C546" s="5" t="s">
        <v>24</v>
      </c>
      <c r="D546" s="31">
        <v>310.64</v>
      </c>
      <c r="E546" s="35">
        <v>376</v>
      </c>
      <c r="F546" s="33">
        <f t="shared" si="16"/>
        <v>310.64</v>
      </c>
      <c r="G546" s="37">
        <f t="shared" si="17"/>
        <v>376</v>
      </c>
    </row>
    <row r="547" spans="1:7" ht="15" customHeight="1" x14ac:dyDescent="0.25">
      <c r="A547" s="28" t="s">
        <v>1012</v>
      </c>
      <c r="B547" s="29" t="s">
        <v>1013</v>
      </c>
      <c r="C547" s="5" t="s">
        <v>24</v>
      </c>
      <c r="D547" s="31">
        <v>310.64</v>
      </c>
      <c r="E547" s="35">
        <v>376</v>
      </c>
      <c r="F547" s="33">
        <f t="shared" si="16"/>
        <v>310.64</v>
      </c>
      <c r="G547" s="37">
        <f t="shared" si="17"/>
        <v>376</v>
      </c>
    </row>
    <row r="548" spans="1:7" ht="15" customHeight="1" x14ac:dyDescent="0.25">
      <c r="A548" s="28" t="s">
        <v>1014</v>
      </c>
      <c r="B548" s="29" t="s">
        <v>1015</v>
      </c>
      <c r="C548" s="5" t="s">
        <v>24</v>
      </c>
      <c r="D548" s="31">
        <v>310.64</v>
      </c>
      <c r="E548" s="35">
        <v>376</v>
      </c>
      <c r="F548" s="33">
        <f t="shared" si="16"/>
        <v>310.64</v>
      </c>
      <c r="G548" s="37">
        <f t="shared" si="17"/>
        <v>376</v>
      </c>
    </row>
    <row r="549" spans="1:7" ht="15" customHeight="1" x14ac:dyDescent="0.25">
      <c r="A549" s="28" t="s">
        <v>1016</v>
      </c>
      <c r="B549" s="29" t="s">
        <v>1017</v>
      </c>
      <c r="C549" s="5" t="s">
        <v>24</v>
      </c>
      <c r="D549" s="31">
        <v>310.64</v>
      </c>
      <c r="E549" s="35">
        <v>376</v>
      </c>
      <c r="F549" s="33">
        <f t="shared" si="16"/>
        <v>310.64</v>
      </c>
      <c r="G549" s="37">
        <f t="shared" si="17"/>
        <v>376</v>
      </c>
    </row>
    <row r="550" spans="1:7" ht="15" customHeight="1" x14ac:dyDescent="0.25">
      <c r="A550" s="28" t="s">
        <v>1018</v>
      </c>
      <c r="B550" s="29" t="s">
        <v>1019</v>
      </c>
      <c r="C550" s="5" t="s">
        <v>24</v>
      </c>
      <c r="D550" s="31">
        <v>277.2</v>
      </c>
      <c r="E550" s="35">
        <v>336</v>
      </c>
      <c r="F550" s="33">
        <f t="shared" si="16"/>
        <v>277.2</v>
      </c>
      <c r="G550" s="37">
        <f t="shared" si="17"/>
        <v>336</v>
      </c>
    </row>
    <row r="551" spans="1:7" ht="15" customHeight="1" x14ac:dyDescent="0.25">
      <c r="A551" s="28" t="s">
        <v>1020</v>
      </c>
      <c r="B551" s="29" t="s">
        <v>1021</v>
      </c>
      <c r="C551" s="5" t="s">
        <v>24</v>
      </c>
      <c r="D551" s="31">
        <v>277.2</v>
      </c>
      <c r="E551" s="35">
        <v>336</v>
      </c>
      <c r="F551" s="33">
        <f t="shared" si="16"/>
        <v>277.2</v>
      </c>
      <c r="G551" s="37">
        <f t="shared" si="17"/>
        <v>336</v>
      </c>
    </row>
    <row r="552" spans="1:7" ht="15" customHeight="1" x14ac:dyDescent="0.25">
      <c r="A552" s="28" t="s">
        <v>1022</v>
      </c>
      <c r="B552" s="29" t="s">
        <v>1023</v>
      </c>
      <c r="C552" s="5" t="s">
        <v>24</v>
      </c>
      <c r="D552" s="31">
        <v>310.64</v>
      </c>
      <c r="E552" s="35">
        <v>376</v>
      </c>
      <c r="F552" s="33">
        <f t="shared" si="16"/>
        <v>310.64</v>
      </c>
      <c r="G552" s="37">
        <f t="shared" si="17"/>
        <v>376</v>
      </c>
    </row>
    <row r="553" spans="1:7" ht="15" customHeight="1" x14ac:dyDescent="0.25">
      <c r="A553" s="28" t="s">
        <v>1024</v>
      </c>
      <c r="B553" s="29" t="s">
        <v>1025</v>
      </c>
      <c r="C553" s="5" t="s">
        <v>24</v>
      </c>
      <c r="D553" s="31">
        <v>310.64</v>
      </c>
      <c r="E553" s="35">
        <v>376</v>
      </c>
      <c r="F553" s="33">
        <f t="shared" si="16"/>
        <v>310.64</v>
      </c>
      <c r="G553" s="37">
        <f t="shared" si="17"/>
        <v>376</v>
      </c>
    </row>
    <row r="554" spans="1:7" ht="15" customHeight="1" x14ac:dyDescent="0.25">
      <c r="A554" s="28" t="s">
        <v>1026</v>
      </c>
      <c r="B554" s="29" t="s">
        <v>1027</v>
      </c>
      <c r="C554" s="5" t="s">
        <v>24</v>
      </c>
      <c r="D554" s="31">
        <v>310.64</v>
      </c>
      <c r="E554" s="35">
        <v>376</v>
      </c>
      <c r="F554" s="33">
        <f t="shared" si="16"/>
        <v>310.64</v>
      </c>
      <c r="G554" s="37">
        <f t="shared" si="17"/>
        <v>376</v>
      </c>
    </row>
    <row r="555" spans="1:7" ht="15" customHeight="1" x14ac:dyDescent="0.25">
      <c r="A555" s="28" t="s">
        <v>1028</v>
      </c>
      <c r="B555" s="29" t="s">
        <v>1029</v>
      </c>
      <c r="C555" s="5" t="s">
        <v>24</v>
      </c>
      <c r="D555" s="31">
        <v>310.64</v>
      </c>
      <c r="E555" s="35">
        <v>376</v>
      </c>
      <c r="F555" s="33">
        <f t="shared" si="16"/>
        <v>310.64</v>
      </c>
      <c r="G555" s="37">
        <f t="shared" si="17"/>
        <v>376</v>
      </c>
    </row>
    <row r="556" spans="1:7" ht="15" customHeight="1" x14ac:dyDescent="0.25">
      <c r="A556" s="28" t="s">
        <v>1030</v>
      </c>
      <c r="B556" s="29" t="s">
        <v>1031</v>
      </c>
      <c r="C556" s="5" t="s">
        <v>24</v>
      </c>
      <c r="D556" s="31">
        <v>151.9</v>
      </c>
      <c r="E556" s="35">
        <v>184</v>
      </c>
      <c r="F556" s="33">
        <f t="shared" si="16"/>
        <v>151.9</v>
      </c>
      <c r="G556" s="37">
        <f t="shared" si="17"/>
        <v>184</v>
      </c>
    </row>
    <row r="557" spans="1:7" ht="15" customHeight="1" x14ac:dyDescent="0.25">
      <c r="A557" s="28" t="s">
        <v>1032</v>
      </c>
      <c r="B557" s="29" t="s">
        <v>1033</v>
      </c>
      <c r="C557" s="5" t="s">
        <v>24</v>
      </c>
      <c r="D557" s="31">
        <v>151.9</v>
      </c>
      <c r="E557" s="35">
        <v>184</v>
      </c>
      <c r="F557" s="33">
        <f t="shared" si="16"/>
        <v>151.9</v>
      </c>
      <c r="G557" s="37">
        <f t="shared" si="17"/>
        <v>184</v>
      </c>
    </row>
    <row r="558" spans="1:7" ht="15" customHeight="1" x14ac:dyDescent="0.25">
      <c r="A558" s="28" t="s">
        <v>1034</v>
      </c>
      <c r="B558" s="29" t="s">
        <v>1035</v>
      </c>
      <c r="C558" s="5" t="s">
        <v>24</v>
      </c>
      <c r="D558" s="31">
        <v>151.9</v>
      </c>
      <c r="E558" s="35">
        <v>184</v>
      </c>
      <c r="F558" s="33">
        <f t="shared" si="16"/>
        <v>151.9</v>
      </c>
      <c r="G558" s="37">
        <f t="shared" si="17"/>
        <v>184</v>
      </c>
    </row>
    <row r="559" spans="1:7" ht="15" customHeight="1" x14ac:dyDescent="0.25">
      <c r="A559" s="28" t="s">
        <v>1036</v>
      </c>
      <c r="B559" s="29" t="s">
        <v>1037</v>
      </c>
      <c r="C559" s="5" t="s">
        <v>24</v>
      </c>
      <c r="D559" s="31">
        <v>151.9</v>
      </c>
      <c r="E559" s="35">
        <v>184</v>
      </c>
      <c r="F559" s="33">
        <f t="shared" si="16"/>
        <v>151.9</v>
      </c>
      <c r="G559" s="37">
        <f t="shared" si="17"/>
        <v>184</v>
      </c>
    </row>
    <row r="560" spans="1:7" ht="15" customHeight="1" x14ac:dyDescent="0.25">
      <c r="A560" s="21" t="s">
        <v>1038</v>
      </c>
      <c r="B560" s="22" t="s">
        <v>1039</v>
      </c>
      <c r="C560" s="5" t="s">
        <v>24</v>
      </c>
      <c r="D560" s="31">
        <v>138.66</v>
      </c>
      <c r="E560" s="35">
        <v>168</v>
      </c>
      <c r="F560" s="33">
        <f t="shared" si="16"/>
        <v>138.66</v>
      </c>
      <c r="G560" s="37">
        <f t="shared" si="17"/>
        <v>168</v>
      </c>
    </row>
    <row r="561" spans="1:7" ht="15" customHeight="1" x14ac:dyDescent="0.25">
      <c r="A561" s="21" t="s">
        <v>1040</v>
      </c>
      <c r="B561" s="22" t="s">
        <v>1041</v>
      </c>
      <c r="C561" s="5" t="s">
        <v>24</v>
      </c>
      <c r="D561" s="31">
        <v>138.66</v>
      </c>
      <c r="E561" s="35">
        <v>168</v>
      </c>
      <c r="F561" s="33">
        <f t="shared" si="16"/>
        <v>138.66</v>
      </c>
      <c r="G561" s="37">
        <f t="shared" si="17"/>
        <v>168</v>
      </c>
    </row>
    <row r="562" spans="1:7" ht="15.75" x14ac:dyDescent="0.25">
      <c r="A562" s="21" t="s">
        <v>1042</v>
      </c>
      <c r="B562" s="22" t="s">
        <v>1043</v>
      </c>
      <c r="C562" s="5" t="s">
        <v>24</v>
      </c>
      <c r="D562" s="31">
        <v>126.55</v>
      </c>
      <c r="E562" s="35">
        <v>154</v>
      </c>
      <c r="F562" s="33">
        <f t="shared" si="16"/>
        <v>126.55</v>
      </c>
      <c r="G562" s="37">
        <f t="shared" si="17"/>
        <v>154</v>
      </c>
    </row>
    <row r="564" spans="1:7" ht="15.75" x14ac:dyDescent="0.25">
      <c r="A564" s="30" t="s">
        <v>1044</v>
      </c>
    </row>
    <row r="565" spans="1:7" ht="15.75" x14ac:dyDescent="0.25">
      <c r="A565" s="30" t="s">
        <v>1045</v>
      </c>
    </row>
    <row r="566" spans="1:7" ht="15.75" x14ac:dyDescent="0.25">
      <c r="A566" s="30" t="s">
        <v>1046</v>
      </c>
    </row>
  </sheetData>
  <mergeCells count="34">
    <mergeCell ref="D3:E3"/>
    <mergeCell ref="A3:C3"/>
    <mergeCell ref="A5:B5"/>
    <mergeCell ref="A49:B49"/>
    <mergeCell ref="A53:B53"/>
    <mergeCell ref="A73:B73"/>
    <mergeCell ref="A91:B91"/>
    <mergeCell ref="A105:B105"/>
    <mergeCell ref="A142:B142"/>
    <mergeCell ref="A187:B187"/>
    <mergeCell ref="A301:B301"/>
    <mergeCell ref="A312:B312"/>
    <mergeCell ref="A327:B327"/>
    <mergeCell ref="A196:B196"/>
    <mergeCell ref="A205:B205"/>
    <mergeCell ref="A218:B218"/>
    <mergeCell ref="A227:B227"/>
    <mergeCell ref="A240:B240"/>
    <mergeCell ref="A452:B452"/>
    <mergeCell ref="A473:B473"/>
    <mergeCell ref="F3:G3"/>
    <mergeCell ref="A529:B529"/>
    <mergeCell ref="A539:B539"/>
    <mergeCell ref="A490:B490"/>
    <mergeCell ref="A496:B496"/>
    <mergeCell ref="A516:B516"/>
    <mergeCell ref="A524:B524"/>
    <mergeCell ref="A338:B338"/>
    <mergeCell ref="A396:B396"/>
    <mergeCell ref="A404:B404"/>
    <mergeCell ref="A416:B416"/>
    <mergeCell ref="A429:B429"/>
    <mergeCell ref="A252:B252"/>
    <mergeCell ref="A265:B265"/>
  </mergeCells>
  <pageMargins left="0.23611111111111099" right="0.23611111111111099" top="0.55138888888888904" bottom="0.196527777777778" header="0.51180555555555496" footer="0.51180555555555496"/>
  <pageSetup paperSize="9" firstPageNumber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CENNIK EKSPORT 2016</vt:lpstr>
      <vt:lpstr>'CENNIK EKSPORT 2016'!_FiltrDatabaze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2016-01-04T09:20:12Z</cp:lastPrinted>
  <dcterms:created xsi:type="dcterms:W3CDTF">2015-12-21T11:59:16Z</dcterms:created>
  <dcterms:modified xsi:type="dcterms:W3CDTF">2016-01-29T10:30:01Z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